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EAN " sheetId="3" r:id="rId1"/>
    <sheet name="HEY  DUDE " sheetId="1" r:id="rId2"/>
  </sheets>
  <definedNames>
    <definedName name="_xlnm._FilterDatabase" localSheetId="0" hidden="1">'EAN '!$B$1:$F$1</definedName>
    <definedName name="_xlnm._FilterDatabase" localSheetId="1" hidden="1">'HEY  DUDE '!$C$2:$T$2</definedName>
    <definedName name="_xlnm.Print_Titles" localSheetId="1">'HEY  DUDE '!$1:$2</definedName>
  </definedNames>
  <calcPr calcId="152511"/>
</workbook>
</file>

<file path=xl/calcChain.xml><?xml version="1.0" encoding="utf-8"?>
<calcChain xmlns="http://schemas.openxmlformats.org/spreadsheetml/2006/main">
  <c r="T128" i="1" l="1"/>
  <c r="S128" i="1"/>
  <c r="R128" i="1"/>
  <c r="Q128" i="1"/>
  <c r="P128" i="1"/>
  <c r="O128" i="1"/>
  <c r="N128" i="1"/>
  <c r="M128" i="1"/>
  <c r="L128" i="1"/>
  <c r="K128" i="1"/>
  <c r="J128" i="1"/>
  <c r="I128" i="1"/>
  <c r="H128" i="1"/>
  <c r="E127" i="1"/>
  <c r="G127" i="1"/>
  <c r="G4" i="1"/>
  <c r="G5" i="1"/>
  <c r="E126" i="1"/>
  <c r="G126" i="1"/>
  <c r="E117" i="1"/>
  <c r="G117" i="1" s="1"/>
  <c r="E116" i="1"/>
  <c r="G116" i="1"/>
  <c r="E113" i="1"/>
  <c r="G113" i="1" s="1"/>
  <c r="E104" i="1"/>
  <c r="G104" i="1"/>
  <c r="E105" i="1"/>
  <c r="G105" i="1" s="1"/>
  <c r="E60" i="1"/>
  <c r="G60" i="1"/>
  <c r="E59" i="1"/>
  <c r="G59" i="1" s="1"/>
  <c r="E54" i="1"/>
  <c r="G54" i="1"/>
  <c r="E53" i="1"/>
  <c r="G53" i="1" s="1"/>
  <c r="E35" i="1"/>
  <c r="G35" i="1"/>
  <c r="E27" i="1"/>
  <c r="G27" i="1" s="1"/>
  <c r="E15" i="1"/>
  <c r="G15" i="1"/>
  <c r="E6" i="1"/>
  <c r="G6" i="1" s="1"/>
  <c r="E7" i="1"/>
  <c r="G7" i="1"/>
  <c r="E8" i="1"/>
  <c r="G8" i="1" s="1"/>
  <c r="E9" i="1"/>
  <c r="G9" i="1"/>
  <c r="E10" i="1"/>
  <c r="G10" i="1" s="1"/>
  <c r="E11" i="1"/>
  <c r="G11" i="1"/>
  <c r="E12" i="1"/>
  <c r="G12" i="1" s="1"/>
  <c r="E13" i="1"/>
  <c r="G13" i="1"/>
  <c r="E14" i="1"/>
  <c r="G14" i="1" s="1"/>
  <c r="E16" i="1"/>
  <c r="G16" i="1"/>
  <c r="E17" i="1"/>
  <c r="G17" i="1" s="1"/>
  <c r="E18" i="1"/>
  <c r="G18" i="1"/>
  <c r="E19" i="1"/>
  <c r="G19" i="1" s="1"/>
  <c r="E20" i="1"/>
  <c r="G20" i="1"/>
  <c r="E21" i="1"/>
  <c r="G21" i="1" s="1"/>
  <c r="E22" i="1"/>
  <c r="G22" i="1"/>
  <c r="E23" i="1"/>
  <c r="G23" i="1" s="1"/>
  <c r="E24" i="1"/>
  <c r="G24" i="1"/>
  <c r="E25" i="1"/>
  <c r="G25" i="1" s="1"/>
  <c r="E26" i="1"/>
  <c r="G26" i="1"/>
  <c r="E28" i="1"/>
  <c r="G28" i="1" s="1"/>
  <c r="E29" i="1"/>
  <c r="G29" i="1"/>
  <c r="E30" i="1"/>
  <c r="G30" i="1" s="1"/>
  <c r="E31" i="1"/>
  <c r="G31" i="1"/>
  <c r="E32" i="1"/>
  <c r="G32" i="1" s="1"/>
  <c r="E33" i="1"/>
  <c r="G33" i="1"/>
  <c r="E34" i="1"/>
  <c r="G34" i="1" s="1"/>
  <c r="E36" i="1"/>
  <c r="G36" i="1"/>
  <c r="E37" i="1"/>
  <c r="G37" i="1" s="1"/>
  <c r="E38" i="1"/>
  <c r="G38" i="1"/>
  <c r="E39" i="1"/>
  <c r="G39" i="1" s="1"/>
  <c r="E40" i="1"/>
  <c r="G40" i="1"/>
  <c r="E41" i="1"/>
  <c r="G41" i="1" s="1"/>
  <c r="E42" i="1"/>
  <c r="G42" i="1"/>
  <c r="E43" i="1"/>
  <c r="G43" i="1" s="1"/>
  <c r="E44" i="1"/>
  <c r="G44" i="1"/>
  <c r="E45" i="1"/>
  <c r="G45" i="1" s="1"/>
  <c r="E46" i="1"/>
  <c r="G46" i="1"/>
  <c r="E47" i="1"/>
  <c r="G47" i="1" s="1"/>
  <c r="E48" i="1"/>
  <c r="G48" i="1"/>
  <c r="E49" i="1"/>
  <c r="G49" i="1" s="1"/>
  <c r="E50" i="1"/>
  <c r="G50" i="1"/>
  <c r="E51" i="1"/>
  <c r="G51" i="1" s="1"/>
  <c r="E52" i="1"/>
  <c r="G52" i="1"/>
  <c r="E55" i="1"/>
  <c r="G55" i="1" s="1"/>
  <c r="E56" i="1"/>
  <c r="G56" i="1"/>
  <c r="E57" i="1"/>
  <c r="G57" i="1" s="1"/>
  <c r="E58" i="1"/>
  <c r="G58" i="1"/>
  <c r="E61" i="1"/>
  <c r="G61" i="1" s="1"/>
  <c r="E62" i="1"/>
  <c r="G62" i="1"/>
  <c r="E63" i="1"/>
  <c r="G63" i="1" s="1"/>
  <c r="E64" i="1"/>
  <c r="G64" i="1"/>
  <c r="E65" i="1"/>
  <c r="G65" i="1" s="1"/>
  <c r="E66" i="1"/>
  <c r="G66" i="1"/>
  <c r="E67" i="1"/>
  <c r="G67" i="1" s="1"/>
  <c r="E68" i="1"/>
  <c r="G68" i="1"/>
  <c r="E69" i="1"/>
  <c r="G69" i="1" s="1"/>
  <c r="E70" i="1"/>
  <c r="G70" i="1"/>
  <c r="E71" i="1"/>
  <c r="G71" i="1" s="1"/>
  <c r="E72" i="1"/>
  <c r="G72" i="1"/>
  <c r="E73" i="1"/>
  <c r="G73" i="1" s="1"/>
  <c r="E74" i="1"/>
  <c r="G74" i="1"/>
  <c r="E75" i="1"/>
  <c r="G75" i="1" s="1"/>
  <c r="E76" i="1"/>
  <c r="G76" i="1"/>
  <c r="E77" i="1"/>
  <c r="G77" i="1" s="1"/>
  <c r="E78" i="1"/>
  <c r="G78" i="1"/>
  <c r="E79" i="1"/>
  <c r="G79" i="1" s="1"/>
  <c r="E80" i="1"/>
  <c r="G80" i="1"/>
  <c r="E81" i="1"/>
  <c r="G81" i="1" s="1"/>
  <c r="E82" i="1"/>
  <c r="G82" i="1"/>
  <c r="E83" i="1"/>
  <c r="G83" i="1" s="1"/>
  <c r="E84" i="1"/>
  <c r="G84" i="1"/>
  <c r="E85" i="1"/>
  <c r="G85" i="1" s="1"/>
  <c r="E86" i="1"/>
  <c r="G86" i="1"/>
  <c r="E87" i="1"/>
  <c r="G87" i="1" s="1"/>
  <c r="E88" i="1"/>
  <c r="G88" i="1"/>
  <c r="E89" i="1"/>
  <c r="G89" i="1" s="1"/>
  <c r="E90" i="1"/>
  <c r="G90" i="1"/>
  <c r="E91" i="1"/>
  <c r="G91" i="1" s="1"/>
  <c r="E92" i="1"/>
  <c r="G92" i="1"/>
  <c r="E93" i="1"/>
  <c r="G93" i="1" s="1"/>
  <c r="E94" i="1"/>
  <c r="G94" i="1"/>
  <c r="E95" i="1"/>
  <c r="G95" i="1" s="1"/>
  <c r="E96" i="1"/>
  <c r="G96" i="1"/>
  <c r="E97" i="1"/>
  <c r="G97" i="1" s="1"/>
  <c r="E98" i="1"/>
  <c r="G98" i="1"/>
  <c r="E99" i="1"/>
  <c r="G99" i="1" s="1"/>
  <c r="E100" i="1"/>
  <c r="G100" i="1"/>
  <c r="E101" i="1"/>
  <c r="G101" i="1" s="1"/>
  <c r="E102" i="1"/>
  <c r="G102" i="1"/>
  <c r="E103" i="1"/>
  <c r="G103" i="1" s="1"/>
  <c r="E106" i="1"/>
  <c r="G106" i="1"/>
  <c r="E107" i="1"/>
  <c r="G107" i="1" s="1"/>
  <c r="E108" i="1"/>
  <c r="G108" i="1"/>
  <c r="E109" i="1"/>
  <c r="G109" i="1" s="1"/>
  <c r="E110" i="1"/>
  <c r="G110" i="1"/>
  <c r="E111" i="1"/>
  <c r="G111" i="1" s="1"/>
  <c r="E112" i="1"/>
  <c r="G112" i="1"/>
  <c r="E114" i="1"/>
  <c r="G114" i="1" s="1"/>
  <c r="E115" i="1"/>
  <c r="G115" i="1"/>
  <c r="E118" i="1"/>
  <c r="G118" i="1" s="1"/>
  <c r="E119" i="1"/>
  <c r="G119" i="1"/>
  <c r="E120" i="1"/>
  <c r="G120" i="1" s="1"/>
  <c r="E121" i="1"/>
  <c r="G121" i="1"/>
  <c r="E122" i="1"/>
  <c r="G122" i="1" s="1"/>
  <c r="E123" i="1"/>
  <c r="G123" i="1"/>
  <c r="E124" i="1"/>
  <c r="G124" i="1" s="1"/>
  <c r="E125" i="1"/>
  <c r="G125" i="1"/>
  <c r="E3" i="1"/>
  <c r="G3" i="1" s="1"/>
  <c r="G128" i="1" s="1"/>
  <c r="E128" i="1" l="1"/>
  <c r="F128" i="1" s="1"/>
</calcChain>
</file>

<file path=xl/sharedStrings.xml><?xml version="1.0" encoding="utf-8"?>
<sst xmlns="http://schemas.openxmlformats.org/spreadsheetml/2006/main" count="5933" uniqueCount="1558">
  <si>
    <t>HD40004-1KL</t>
  </si>
  <si>
    <t>Wally Camouflage Greyscale Desert Camo</t>
  </si>
  <si>
    <t>HD40041-001</t>
  </si>
  <si>
    <t>Wally Youth Basic Black</t>
  </si>
  <si>
    <t>HD40050-001</t>
  </si>
  <si>
    <t>Wally Youth Stretch Black</t>
  </si>
  <si>
    <t>HD40054-1KF</t>
  </si>
  <si>
    <t>Wendy Boho White Crochet</t>
  </si>
  <si>
    <t>HD40054-4MH</t>
  </si>
  <si>
    <t>Wendy Boho Light Denim</t>
  </si>
  <si>
    <t>HD40060-6VQ</t>
  </si>
  <si>
    <t>Wendy Crosshatch Taffy</t>
  </si>
  <si>
    <t>HD40063-680</t>
  </si>
  <si>
    <t>Wendy Slub Canvas Pink</t>
  </si>
  <si>
    <t>HD40076-1KV</t>
  </si>
  <si>
    <t>Wendy Rise Stretch Dove</t>
  </si>
  <si>
    <t>HD40076-7C1</t>
  </si>
  <si>
    <t>Wendy Rise Stretch Lemon</t>
  </si>
  <si>
    <t>HD40078-9C2</t>
  </si>
  <si>
    <t>Wendy Sox Peacock Pink</t>
  </si>
  <si>
    <t>HD40175-255</t>
  </si>
  <si>
    <t>Wally Grip Craft Leather Brown</t>
  </si>
  <si>
    <t>HD40255-001</t>
  </si>
  <si>
    <t>Wendy Peak Chambray Black</t>
  </si>
  <si>
    <t>HD40255-13R</t>
  </si>
  <si>
    <t>Wendy Peak Chambray Cream</t>
  </si>
  <si>
    <t>HD40255-267</t>
  </si>
  <si>
    <t>Wendy Peak Chambray Walnut</t>
  </si>
  <si>
    <t>HD40388-060</t>
  </si>
  <si>
    <t>Branson Boot Craft Leather Black/Black</t>
  </si>
  <si>
    <t>HD40388-21N</t>
  </si>
  <si>
    <t>Branson Boot Craft Leather Cognac</t>
  </si>
  <si>
    <t>HD40388-21Q</t>
  </si>
  <si>
    <t>Branson Boot Craft Leather Coffee</t>
  </si>
  <si>
    <t>HD40413-025</t>
  </si>
  <si>
    <t>Wendy Peak Woven Charcoal</t>
  </si>
  <si>
    <t>HD40413-106</t>
  </si>
  <si>
    <t>Wendy Peak Woven Natural</t>
  </si>
  <si>
    <t>HD40677-1KA</t>
  </si>
  <si>
    <t>Wally Funk Nylon Craft Stone White</t>
  </si>
  <si>
    <t>HD40700-425</t>
  </si>
  <si>
    <t>Wally Canvas Blue</t>
  </si>
  <si>
    <t>HD40701-030</t>
  </si>
  <si>
    <t>Wally Mid Stretch Canvas    Grey</t>
  </si>
  <si>
    <t>HD40701-337</t>
  </si>
  <si>
    <t>Wally Mid Canvas Olive</t>
  </si>
  <si>
    <t>HD40702-0HI</t>
  </si>
  <si>
    <t>Wally  H2O Tropical Black Tropical</t>
  </si>
  <si>
    <t>HD40715-16S</t>
  </si>
  <si>
    <t>Wally Letterman White/Blue</t>
  </si>
  <si>
    <t>HD40715-3TL</t>
  </si>
  <si>
    <t>Wally Letterman Deep Green/White</t>
  </si>
  <si>
    <t>HD40726-2Y2</t>
  </si>
  <si>
    <t>Sunapee M Coastline Bone</t>
  </si>
  <si>
    <t>HD40726-337</t>
  </si>
  <si>
    <t>Sunapee M Coastline Olive</t>
  </si>
  <si>
    <t>HD40726-410</t>
  </si>
  <si>
    <t>Sunapee M Coastline Navy</t>
  </si>
  <si>
    <t>HD40729-425</t>
  </si>
  <si>
    <t>Wendy Chambray Boho Blue</t>
  </si>
  <si>
    <t>HD40735-097</t>
  </si>
  <si>
    <t>Wendy Leopard Black/Grey</t>
  </si>
  <si>
    <t>HD40739-001</t>
  </si>
  <si>
    <t>Wendy Peak Baja Stripe Black</t>
  </si>
  <si>
    <t>HD40751-1MW</t>
  </si>
  <si>
    <t>Wendy Mid Boho Mix Baja Cream</t>
  </si>
  <si>
    <t>HD40751-1MX</t>
  </si>
  <si>
    <t>Wendy Mid Boho Mix Baja Grey</t>
  </si>
  <si>
    <t>HD40753-425</t>
  </si>
  <si>
    <t>Wendy Heathered Slub Tropical Blue</t>
  </si>
  <si>
    <t>HD40952-040</t>
  </si>
  <si>
    <t>Wally Coastline Jute Silver</t>
  </si>
  <si>
    <t>HD40952-337</t>
  </si>
  <si>
    <t>Wally Coastline Jute Olive</t>
  </si>
  <si>
    <t>HD41271-001</t>
  </si>
  <si>
    <t>Hudson Lift Sport Black</t>
  </si>
  <si>
    <t>HD41865-001</t>
  </si>
  <si>
    <t>Wendy X Luxe Black</t>
  </si>
  <si>
    <t>HD41865-105</t>
  </si>
  <si>
    <t>Wendy X Luxe Ivory</t>
  </si>
  <si>
    <t>HD41865-265</t>
  </si>
  <si>
    <t>Wendy X Luxe Tan</t>
  </si>
  <si>
    <t>HD41867-3J5</t>
  </si>
  <si>
    <t>Wally Mid GripR Workwear Dusty Olive</t>
  </si>
  <si>
    <t>HD41951-211</t>
  </si>
  <si>
    <t>Wendy Peak Hi Suede    Chestnut</t>
  </si>
  <si>
    <t>HD41955-1MV</t>
  </si>
  <si>
    <t>Hayden W Shine Ivory/Multi</t>
  </si>
  <si>
    <t>HD41955-265</t>
  </si>
  <si>
    <t>Hayden W Shine Tan</t>
  </si>
  <si>
    <t>HD41955-803</t>
  </si>
  <si>
    <t>Hayden W Shine Peach/White</t>
  </si>
  <si>
    <t>HD41958-030</t>
  </si>
  <si>
    <t>Sirocco Alta W Colorblock Grey</t>
  </si>
  <si>
    <t>HD41958-10M</t>
  </si>
  <si>
    <t>Sirocco Alta W Colorblock White/Grey</t>
  </si>
  <si>
    <t>HD41975-001</t>
  </si>
  <si>
    <t>Wally COMF Suede     Black</t>
  </si>
  <si>
    <t>HD41975-265</t>
  </si>
  <si>
    <t>Wally COMF Suede     Tan</t>
  </si>
  <si>
    <t>HD41975-77H</t>
  </si>
  <si>
    <t>Wally X Suede Golden Yellow</t>
  </si>
  <si>
    <t>HD41980-1PO</t>
  </si>
  <si>
    <t>Hayden Craft Grey/Multi</t>
  </si>
  <si>
    <t>HD41980-2UG</t>
  </si>
  <si>
    <t>Hayden Craft Tan/Multi</t>
  </si>
  <si>
    <t>HD41980-94S</t>
  </si>
  <si>
    <t>Hayden Craft White/Multi</t>
  </si>
  <si>
    <t>HD41990-060</t>
  </si>
  <si>
    <t>Wendy Peak Apres Coated Twill Black/Black</t>
  </si>
  <si>
    <t>HD41990-105</t>
  </si>
  <si>
    <t>Wendy Peak Apres Coated Twill Ivory</t>
  </si>
  <si>
    <t>HD41990-2Z4</t>
  </si>
  <si>
    <t>Wendy Peak Apres Coated Twill Desert Brown</t>
  </si>
  <si>
    <t>HD41990-337</t>
  </si>
  <si>
    <t>Wendy Peak Apres Coated Twill Olive</t>
  </si>
  <si>
    <t>HD41995-060</t>
  </si>
  <si>
    <t>Wendy Peak Apres Suede Cozy Black/Black</t>
  </si>
  <si>
    <t>HD41995-3VD</t>
  </si>
  <si>
    <t>Wendy Peak Apres Suede Cozy Sand Beige</t>
  </si>
  <si>
    <t>HD42003-143</t>
  </si>
  <si>
    <t>Cody Hi M Essentials White/White</t>
  </si>
  <si>
    <t>HD42041-060</t>
  </si>
  <si>
    <t>Sirocco Alta M Essentials Black/Black</t>
  </si>
  <si>
    <t>HD42041-462</t>
  </si>
  <si>
    <t>Sirocco Alta M Essentials Navy/White</t>
  </si>
  <si>
    <t>HD42042-1OG</t>
  </si>
  <si>
    <t>Sirocco Alta M Hype Grey/Purple</t>
  </si>
  <si>
    <t>HD42042-1PY</t>
  </si>
  <si>
    <t>Sirocco Alta M Hype Silver Birch</t>
  </si>
  <si>
    <t>HD42042-267</t>
  </si>
  <si>
    <t>Sirocco Alta M Hype Walnut</t>
  </si>
  <si>
    <t>HD42051-00K</t>
  </si>
  <si>
    <t>Wally Mid GripR Classic Grey/Black</t>
  </si>
  <si>
    <t>HD42051-060</t>
  </si>
  <si>
    <t>Wally Mid GripR Classic    Black/Black</t>
  </si>
  <si>
    <t>HD42051-2DU</t>
  </si>
  <si>
    <t>Wally Mid GripR Classic    Cognac/Tan</t>
  </si>
  <si>
    <t>HD42658-3XX</t>
  </si>
  <si>
    <t>Wendy Holiday Elf Green/Red</t>
  </si>
  <si>
    <t>HD42689-3XX</t>
  </si>
  <si>
    <t>Wally Holiday Elf Green/Red</t>
  </si>
  <si>
    <t>HD43087-0OF</t>
  </si>
  <si>
    <t>Wally Palm Jute Egret/Cloud Blue</t>
  </si>
  <si>
    <t>HD43087-3ZX</t>
  </si>
  <si>
    <t>Wally Palm Jute Burnt Olive/Ginger Brown</t>
  </si>
  <si>
    <t>HD43094-9HP</t>
  </si>
  <si>
    <t>Wally Resort Multi/Egret</t>
  </si>
  <si>
    <t>HD43094-9HR</t>
  </si>
  <si>
    <t>Wally Resort Multi/Chili Red</t>
  </si>
  <si>
    <t>HD43108-0C4</t>
  </si>
  <si>
    <t>Wendy COMF Suede Crochet Black/Multi</t>
  </si>
  <si>
    <t>HD43108-0MD</t>
  </si>
  <si>
    <t>Wendy COMF Suede Crochet Irish Cream/Multi</t>
  </si>
  <si>
    <t>HD43109-0C4</t>
  </si>
  <si>
    <t>Wendy Cottage Crochet Black/Multi</t>
  </si>
  <si>
    <t>HD43109-78W</t>
  </si>
  <si>
    <t>Wendy Cottage Crochet Petal Pink/Multi</t>
  </si>
  <si>
    <t>HD43112-6ZZ</t>
  </si>
  <si>
    <t>Wendy Crochet Lace Pale Pink</t>
  </si>
  <si>
    <t>HD43154-0NT</t>
  </si>
  <si>
    <t>Welsh Grip Classic Mesh Black/Storm Gray</t>
  </si>
  <si>
    <t>HD43156-4UZ</t>
  </si>
  <si>
    <t>Wendy Funk Surf Baja Blue/Pink/Multi</t>
  </si>
  <si>
    <t>HD43165-0OI</t>
  </si>
  <si>
    <t>Wally Drift Mesh Irish Cream/White</t>
  </si>
  <si>
    <t>HD43165-4VE</t>
  </si>
  <si>
    <t>Wally Drift Mesh Navy Blazer/White</t>
  </si>
  <si>
    <t>HD43179-3YY</t>
  </si>
  <si>
    <t>Wendy Espadrille Retro Palm Celadon Green/White</t>
  </si>
  <si>
    <t>HD43179-77U</t>
  </si>
  <si>
    <t>Wendy Espadrille Retro Palm Pale Pink/White</t>
  </si>
  <si>
    <t>HD43182-4VB</t>
  </si>
  <si>
    <t>Wendy Funk Coastal Jute Ceramic Blue</t>
  </si>
  <si>
    <t>HD43614-4UZ</t>
  </si>
  <si>
    <t>Wendy Slip Surf Baja Blue/Pink/Multi</t>
  </si>
  <si>
    <t>HD43772-0OJ</t>
  </si>
  <si>
    <t>NXT Moc Egret/Wood Ash</t>
  </si>
  <si>
    <t>HD43772-2JD</t>
  </si>
  <si>
    <t>NXT Moc Copper Brown/Wood Ash</t>
  </si>
  <si>
    <t>HD43772-4XB</t>
  </si>
  <si>
    <t>NXT Moc Stormy Blue/Wood Ash</t>
  </si>
  <si>
    <t>HD43773-0OH</t>
  </si>
  <si>
    <t>Wally NXT Loafer     Black/Wood Ash</t>
  </si>
  <si>
    <t>HD43773-0OJ</t>
  </si>
  <si>
    <t>NXT Loafer Egret/Wood Ash</t>
  </si>
  <si>
    <t>HD43780-2UG</t>
  </si>
  <si>
    <t>Wendy Rise Animal</t>
  </si>
  <si>
    <t>Brand</t>
  </si>
  <si>
    <t>Item Code</t>
  </si>
  <si>
    <t>Item Description</t>
  </si>
  <si>
    <t>Size</t>
  </si>
  <si>
    <t>Barcode</t>
  </si>
  <si>
    <t>HD</t>
  </si>
  <si>
    <t>40</t>
  </si>
  <si>
    <t>0197002001590</t>
  </si>
  <si>
    <t>HD40017-9BR</t>
  </si>
  <si>
    <t>Wally Serape Desert Horizon</t>
  </si>
  <si>
    <t>47</t>
  </si>
  <si>
    <t>0197002009886</t>
  </si>
  <si>
    <t>HD40019-1HN</t>
  </si>
  <si>
    <t>Wally Sox Ice Grey</t>
  </si>
  <si>
    <t>42</t>
  </si>
  <si>
    <t>0197002010738</t>
  </si>
  <si>
    <t>43</t>
  </si>
  <si>
    <t>0197002010745</t>
  </si>
  <si>
    <t>30</t>
  </si>
  <si>
    <t>0197002017386</t>
  </si>
  <si>
    <t>31</t>
  </si>
  <si>
    <t>0197002017393</t>
  </si>
  <si>
    <t>32</t>
  </si>
  <si>
    <t>0197002017409</t>
  </si>
  <si>
    <t>0197002021079</t>
  </si>
  <si>
    <t>0197002021086</t>
  </si>
  <si>
    <t>0197002021093</t>
  </si>
  <si>
    <t>33</t>
  </si>
  <si>
    <t>0197002021109</t>
  </si>
  <si>
    <t>34</t>
  </si>
  <si>
    <t>0197002021116</t>
  </si>
  <si>
    <t>36</t>
  </si>
  <si>
    <t>0197002022007</t>
  </si>
  <si>
    <t>37</t>
  </si>
  <si>
    <t>0197002022014</t>
  </si>
  <si>
    <t>41</t>
  </si>
  <si>
    <t>0197002022052</t>
  </si>
  <si>
    <t>0197002022069</t>
  </si>
  <si>
    <t>0197002022076</t>
  </si>
  <si>
    <t>0197002022465</t>
  </si>
  <si>
    <t>0197002022472</t>
  </si>
  <si>
    <t>39</t>
  </si>
  <si>
    <t>0197002024513</t>
  </si>
  <si>
    <t>HD40063-007</t>
  </si>
  <si>
    <t>Wendy Slub Canvas Light Grey</t>
  </si>
  <si>
    <t>0197002025602</t>
  </si>
  <si>
    <t>0197002025664</t>
  </si>
  <si>
    <t>0197002025671</t>
  </si>
  <si>
    <t>HD40063-265</t>
  </si>
  <si>
    <t>Wendy Slub Canvas Tan</t>
  </si>
  <si>
    <t>0197002025923</t>
  </si>
  <si>
    <t>0197002025978</t>
  </si>
  <si>
    <t>0197002025985</t>
  </si>
  <si>
    <t>0197002025992</t>
  </si>
  <si>
    <t>HD40063-610</t>
  </si>
  <si>
    <t>Wendy Slub Canvas Red</t>
  </si>
  <si>
    <t>0197002026241</t>
  </si>
  <si>
    <t>0197002026319</t>
  </si>
  <si>
    <t>0197002026326</t>
  </si>
  <si>
    <t>0197002026333</t>
  </si>
  <si>
    <t>0197002026388</t>
  </si>
  <si>
    <t>0197002026395</t>
  </si>
  <si>
    <t>0197002030651</t>
  </si>
  <si>
    <t>0197002030811</t>
  </si>
  <si>
    <t>0197002030866</t>
  </si>
  <si>
    <t>0197002030873</t>
  </si>
  <si>
    <t>HD40078-1HD</t>
  </si>
  <si>
    <t>Wendy Sox Glacier Grey</t>
  </si>
  <si>
    <t>0197002031047</t>
  </si>
  <si>
    <t>38</t>
  </si>
  <si>
    <t>0197002031399</t>
  </si>
  <si>
    <t>0197002031405</t>
  </si>
  <si>
    <t>0197002031436</t>
  </si>
  <si>
    <t>HD40140-0WM</t>
  </si>
  <si>
    <t>Sirocco M Black Night</t>
  </si>
  <si>
    <t>0197002046973</t>
  </si>
  <si>
    <t>0197002046980</t>
  </si>
  <si>
    <t>0197002046997</t>
  </si>
  <si>
    <t>0197002047000</t>
  </si>
  <si>
    <t>44</t>
  </si>
  <si>
    <t>0197002047017</t>
  </si>
  <si>
    <t>45</t>
  </si>
  <si>
    <t>0197002047024</t>
  </si>
  <si>
    <t>48</t>
  </si>
  <si>
    <t>0197002047055</t>
  </si>
  <si>
    <t>HD40154-0XD</t>
  </si>
  <si>
    <t>Karina Jet Black</t>
  </si>
  <si>
    <t>0197002050376</t>
  </si>
  <si>
    <t>0197002050383</t>
  </si>
  <si>
    <t>0197002050390</t>
  </si>
  <si>
    <t>0197002050406</t>
  </si>
  <si>
    <t>0197002050413</t>
  </si>
  <si>
    <t>0197002050420</t>
  </si>
  <si>
    <t>HD40175-001</t>
  </si>
  <si>
    <t>Wally Grip Craft Leather Black</t>
  </si>
  <si>
    <t>0197002366668</t>
  </si>
  <si>
    <t>0197002366675</t>
  </si>
  <si>
    <t>0197002366682</t>
  </si>
  <si>
    <t>0197002366699</t>
  </si>
  <si>
    <t>0197002366705</t>
  </si>
  <si>
    <t>0197002366712</t>
  </si>
  <si>
    <t>46</t>
  </si>
  <si>
    <t>0197002366729</t>
  </si>
  <si>
    <t>0197002366736</t>
  </si>
  <si>
    <t>0197002366743</t>
  </si>
  <si>
    <t>HD40175-030</t>
  </si>
  <si>
    <t>Wally Grip Craft Leather Grey</t>
  </si>
  <si>
    <t>0197002366781</t>
  </si>
  <si>
    <t>0197002366798</t>
  </si>
  <si>
    <t>0197002366804</t>
  </si>
  <si>
    <t>0197002366811</t>
  </si>
  <si>
    <t>0197002366828</t>
  </si>
  <si>
    <t>0197002366835</t>
  </si>
  <si>
    <t>0197002366842</t>
  </si>
  <si>
    <t>0197002366859</t>
  </si>
  <si>
    <t>0197002366866</t>
  </si>
  <si>
    <t>0197002366903</t>
  </si>
  <si>
    <t>0197002366910</t>
  </si>
  <si>
    <t>0197002366927</t>
  </si>
  <si>
    <t>0197002366934</t>
  </si>
  <si>
    <t>0197002366941</t>
  </si>
  <si>
    <t>0197002366958</t>
  </si>
  <si>
    <t>0197002366965</t>
  </si>
  <si>
    <t>0197002366972</t>
  </si>
  <si>
    <t>0197002366989</t>
  </si>
  <si>
    <t>HD40183-2DM</t>
  </si>
  <si>
    <t>Reyes Boot Leather Tobacco Brown</t>
  </si>
  <si>
    <t>0197002368877</t>
  </si>
  <si>
    <t>0197002368884</t>
  </si>
  <si>
    <t>0197002368891</t>
  </si>
  <si>
    <t>0197002368907</t>
  </si>
  <si>
    <t>0197002368921</t>
  </si>
  <si>
    <t>0197002368938</t>
  </si>
  <si>
    <t>0197002368945</t>
  </si>
  <si>
    <t>HD40187-001</t>
  </si>
  <si>
    <t>Branson Boot Craft Leather Black</t>
  </si>
  <si>
    <t>0197002369683</t>
  </si>
  <si>
    <t>0197002369690</t>
  </si>
  <si>
    <t>0197002369706</t>
  </si>
  <si>
    <t>0197002369713</t>
  </si>
  <si>
    <t>0197002369720</t>
  </si>
  <si>
    <t>0197002369737</t>
  </si>
  <si>
    <t>0197002369744</t>
  </si>
  <si>
    <t>0197002369751</t>
  </si>
  <si>
    <t>0197002369768</t>
  </si>
  <si>
    <t>HD40187-030</t>
  </si>
  <si>
    <t>Branson Boot Craft Leather Grey</t>
  </si>
  <si>
    <t>0197002369829</t>
  </si>
  <si>
    <t>0197002369836</t>
  </si>
  <si>
    <t>0197002369843</t>
  </si>
  <si>
    <t>0197002369850</t>
  </si>
  <si>
    <t>0197002369867</t>
  </si>
  <si>
    <t>0197002369874</t>
  </si>
  <si>
    <t>0197002369881</t>
  </si>
  <si>
    <t>0197002369898</t>
  </si>
  <si>
    <t>0197002369904</t>
  </si>
  <si>
    <t>HD40187-337</t>
  </si>
  <si>
    <t>Branson Boot Craft Leather Olive</t>
  </si>
  <si>
    <t>0197002370245</t>
  </si>
  <si>
    <t>0197002370252</t>
  </si>
  <si>
    <t>0197002370269</t>
  </si>
  <si>
    <t>0197002370276</t>
  </si>
  <si>
    <t>0197002370283</t>
  </si>
  <si>
    <t>0197002370290</t>
  </si>
  <si>
    <t>0197002370306</t>
  </si>
  <si>
    <t>0197002370313</t>
  </si>
  <si>
    <t>0197002370320</t>
  </si>
  <si>
    <t>HD40189-001</t>
  </si>
  <si>
    <t>Bradley Boot Leather Black</t>
  </si>
  <si>
    <t>0197002370382</t>
  </si>
  <si>
    <t>0197002370399</t>
  </si>
  <si>
    <t>0197002370412</t>
  </si>
  <si>
    <t>0197002370436</t>
  </si>
  <si>
    <t>0197002370443</t>
  </si>
  <si>
    <t>HD40189-21N</t>
  </si>
  <si>
    <t>Bradley Boot Leather Cognac</t>
  </si>
  <si>
    <t>0197002370672</t>
  </si>
  <si>
    <t>0197002370689</t>
  </si>
  <si>
    <t>0197002370696</t>
  </si>
  <si>
    <t>0197002370702</t>
  </si>
  <si>
    <t>0197002370719</t>
  </si>
  <si>
    <t>0197002370726</t>
  </si>
  <si>
    <t>HD40189-255</t>
  </si>
  <si>
    <t>Bradley Boot Leather Brown</t>
  </si>
  <si>
    <t>0197002370801</t>
  </si>
  <si>
    <t>0197002370818</t>
  </si>
  <si>
    <t>0197002370825</t>
  </si>
  <si>
    <t>0197002370832</t>
  </si>
  <si>
    <t>0197002370849</t>
  </si>
  <si>
    <t>0197002370856</t>
  </si>
  <si>
    <t>0197002370863</t>
  </si>
  <si>
    <t>0197002370887</t>
  </si>
  <si>
    <t>HD40204-2DL</t>
  </si>
  <si>
    <t>Wendy Rise Leo Tan/Black</t>
  </si>
  <si>
    <t>0197002372577</t>
  </si>
  <si>
    <t>0197002375370</t>
  </si>
  <si>
    <t>0197002375387</t>
  </si>
  <si>
    <t>0197002375394</t>
  </si>
  <si>
    <t>0197002375400</t>
  </si>
  <si>
    <t>0197002375417</t>
  </si>
  <si>
    <t>0197002375424</t>
  </si>
  <si>
    <t>0194002375430</t>
  </si>
  <si>
    <t>0197002375448</t>
  </si>
  <si>
    <t>0197002375554</t>
  </si>
  <si>
    <t>0197002375592</t>
  </si>
  <si>
    <t>0197002375608</t>
  </si>
  <si>
    <t>0197002375615</t>
  </si>
  <si>
    <t>0197002375622</t>
  </si>
  <si>
    <t>0197002375462</t>
  </si>
  <si>
    <t>0197002375479</t>
  </si>
  <si>
    <t>0197002375486</t>
  </si>
  <si>
    <t>0197002375493</t>
  </si>
  <si>
    <t>0197002375509</t>
  </si>
  <si>
    <t>0197002375516</t>
  </si>
  <si>
    <t>0197002375523</t>
  </si>
  <si>
    <t>0197002375530</t>
  </si>
  <si>
    <t>0197002377268</t>
  </si>
  <si>
    <t>0197002377275</t>
  </si>
  <si>
    <t>0197002377282</t>
  </si>
  <si>
    <t>0197002377299</t>
  </si>
  <si>
    <t>0197002377305</t>
  </si>
  <si>
    <t>0197002377312</t>
  </si>
  <si>
    <t>0197002377329</t>
  </si>
  <si>
    <t>0197002377336</t>
  </si>
  <si>
    <t>0197002377442</t>
  </si>
  <si>
    <t>0197002377459</t>
  </si>
  <si>
    <t>0197002377466</t>
  </si>
  <si>
    <t>0197002377473</t>
  </si>
  <si>
    <t>0197002377480</t>
  </si>
  <si>
    <t>0197002377497</t>
  </si>
  <si>
    <t>0197002377503</t>
  </si>
  <si>
    <t>0197002377510</t>
  </si>
  <si>
    <t>0197002377534</t>
  </si>
  <si>
    <t>0197002377541</t>
  </si>
  <si>
    <t>0197002377558</t>
  </si>
  <si>
    <t>0197002377565</t>
  </si>
  <si>
    <t>0197002377572</t>
  </si>
  <si>
    <t>0197002377589</t>
  </si>
  <si>
    <t>0197002377596</t>
  </si>
  <si>
    <t>0197002377602</t>
  </si>
  <si>
    <t>HD40403-030</t>
  </si>
  <si>
    <t>Wally Sport Mesh Grey</t>
  </si>
  <si>
    <t>0197002381302</t>
  </si>
  <si>
    <t>0197002381319</t>
  </si>
  <si>
    <t>0197002381326</t>
  </si>
  <si>
    <t>0197002381333</t>
  </si>
  <si>
    <t>0197002381340</t>
  </si>
  <si>
    <t>0197002381357</t>
  </si>
  <si>
    <t>0197002381364</t>
  </si>
  <si>
    <t>HD40403-100</t>
  </si>
  <si>
    <t>Wally Sport Mesh White</t>
  </si>
  <si>
    <t>0197002381722</t>
  </si>
  <si>
    <t>0197002381753</t>
  </si>
  <si>
    <t>HD40403-410</t>
  </si>
  <si>
    <t>Wally Sport Mesh Navy</t>
  </si>
  <si>
    <t>0197002382002</t>
  </si>
  <si>
    <t>0197002382019</t>
  </si>
  <si>
    <t>0197002382026</t>
  </si>
  <si>
    <t>0197002382033</t>
  </si>
  <si>
    <t>0197002382040</t>
  </si>
  <si>
    <t>0197002382057</t>
  </si>
  <si>
    <t>HD40411-265</t>
  </si>
  <si>
    <t>Wendy Peak Hi Suede Tan</t>
  </si>
  <si>
    <t>0197002383689</t>
  </si>
  <si>
    <t>0197002383696</t>
  </si>
  <si>
    <t>0197002384129</t>
  </si>
  <si>
    <t>0197002384136</t>
  </si>
  <si>
    <t>0197002384143</t>
  </si>
  <si>
    <t>0197002384150</t>
  </si>
  <si>
    <t>0197002384167</t>
  </si>
  <si>
    <t>0197002384174</t>
  </si>
  <si>
    <t>0197002384181</t>
  </si>
  <si>
    <t>0197002384198</t>
  </si>
  <si>
    <t>0197002384228</t>
  </si>
  <si>
    <t>0197002384242</t>
  </si>
  <si>
    <t>0197002384259</t>
  </si>
  <si>
    <t>0197002384266</t>
  </si>
  <si>
    <t>0197002384273</t>
  </si>
  <si>
    <t>0197002384280</t>
  </si>
  <si>
    <t>HD40414-462</t>
  </si>
  <si>
    <t>Wendy Sport Mesh Navy/White</t>
  </si>
  <si>
    <t>0197002668410</t>
  </si>
  <si>
    <t>0197002668427</t>
  </si>
  <si>
    <t>0197002668434</t>
  </si>
  <si>
    <t>0197002668441</t>
  </si>
  <si>
    <t>0197002668458</t>
  </si>
  <si>
    <t>0197002668465</t>
  </si>
  <si>
    <t>0197002668472</t>
  </si>
  <si>
    <t>0197002668489</t>
  </si>
  <si>
    <t>0197002669752</t>
  </si>
  <si>
    <t>0197002669769</t>
  </si>
  <si>
    <t>0197002669776</t>
  </si>
  <si>
    <t>0197002669783</t>
  </si>
  <si>
    <t>0197002669790</t>
  </si>
  <si>
    <t>0197002669806</t>
  </si>
  <si>
    <t>0197002669813</t>
  </si>
  <si>
    <t>HD40700-007</t>
  </si>
  <si>
    <t>Wally Stretch Canvas Light Grey</t>
  </si>
  <si>
    <t>0197002671557</t>
  </si>
  <si>
    <t>0197002671564</t>
  </si>
  <si>
    <t>0197002671571</t>
  </si>
  <si>
    <t>0197002671588</t>
  </si>
  <si>
    <t>0197002671595</t>
  </si>
  <si>
    <t>0197002671601</t>
  </si>
  <si>
    <t>0197002671618</t>
  </si>
  <si>
    <t>HD40700-410</t>
  </si>
  <si>
    <t>Wally Stretch Canvas Navy</t>
  </si>
  <si>
    <t>0197002672028</t>
  </si>
  <si>
    <t>0197002672097</t>
  </si>
  <si>
    <t>0197002672103</t>
  </si>
  <si>
    <t>0197002672110</t>
  </si>
  <si>
    <t>0197002672127</t>
  </si>
  <si>
    <t>0197002672134</t>
  </si>
  <si>
    <t>0197002672141</t>
  </si>
  <si>
    <t>0197002672158</t>
  </si>
  <si>
    <t>0197002672165</t>
  </si>
  <si>
    <t>0197002672172</t>
  </si>
  <si>
    <t>0197002672271</t>
  </si>
  <si>
    <t>0197002672288</t>
  </si>
  <si>
    <t>0197002672295</t>
  </si>
  <si>
    <t>0197002672301</t>
  </si>
  <si>
    <t>0197002672318</t>
  </si>
  <si>
    <t>0197002672325</t>
  </si>
  <si>
    <t>0197002672349</t>
  </si>
  <si>
    <t>0197002672356</t>
  </si>
  <si>
    <t>0197002672455</t>
  </si>
  <si>
    <t>0197002672462</t>
  </si>
  <si>
    <t>0197002672479</t>
  </si>
  <si>
    <t>0197002672486</t>
  </si>
  <si>
    <t>0197002672493</t>
  </si>
  <si>
    <t>0197002672509</t>
  </si>
  <si>
    <t>0197002672516</t>
  </si>
  <si>
    <t>0197002672523</t>
  </si>
  <si>
    <t>HD40702-0FF</t>
  </si>
  <si>
    <t>Wally  H2O Tropical Black/Tropical</t>
  </si>
  <si>
    <t>0197002672585</t>
  </si>
  <si>
    <t>0197002672646</t>
  </si>
  <si>
    <t>0197002672653</t>
  </si>
  <si>
    <t>0197002672660</t>
  </si>
  <si>
    <t>HD40714-0CM</t>
  </si>
  <si>
    <t>Sirocco M Sport Mode Heather Grey/Charcoal</t>
  </si>
  <si>
    <t>0197002675067</t>
  </si>
  <si>
    <t>0197002675074</t>
  </si>
  <si>
    <t>0197002675081</t>
  </si>
  <si>
    <t>0197002675098</t>
  </si>
  <si>
    <t>0197002675104</t>
  </si>
  <si>
    <t>0197002675111</t>
  </si>
  <si>
    <t>HD40714-3VY</t>
  </si>
  <si>
    <t>Sirocco M Sport Mode Green/Dusty Olive/Orange</t>
  </si>
  <si>
    <t>0197002675333</t>
  </si>
  <si>
    <t>0197002675340</t>
  </si>
  <si>
    <t>0197002675357</t>
  </si>
  <si>
    <t>0197002675364</t>
  </si>
  <si>
    <t>0197002675371</t>
  </si>
  <si>
    <t>0197002675388</t>
  </si>
  <si>
    <t>0197002675395</t>
  </si>
  <si>
    <t>0197002675784</t>
  </si>
  <si>
    <t>0197002675791</t>
  </si>
  <si>
    <t>0197002675876</t>
  </si>
  <si>
    <t>0197002675883</t>
  </si>
  <si>
    <t>0197002675906</t>
  </si>
  <si>
    <t>0197002675913</t>
  </si>
  <si>
    <t>0197002675937</t>
  </si>
  <si>
    <t>0197002675951</t>
  </si>
  <si>
    <t>0197002677009</t>
  </si>
  <si>
    <t>0197002677047</t>
  </si>
  <si>
    <t>0197002677054</t>
  </si>
  <si>
    <t>0197002677061</t>
  </si>
  <si>
    <t>0197002677078</t>
  </si>
  <si>
    <t>0197002677085</t>
  </si>
  <si>
    <t>0197002677092</t>
  </si>
  <si>
    <t>0197002677108</t>
  </si>
  <si>
    <t>0197002677115</t>
  </si>
  <si>
    <t>0197002677139</t>
  </si>
  <si>
    <t>0197002677146</t>
  </si>
  <si>
    <t>0197002677153</t>
  </si>
  <si>
    <t>0197002677160</t>
  </si>
  <si>
    <t>0197002677177</t>
  </si>
  <si>
    <t>0197002677184</t>
  </si>
  <si>
    <t>0197002677191</t>
  </si>
  <si>
    <t>0197002677207</t>
  </si>
  <si>
    <t>0197002677214</t>
  </si>
  <si>
    <t>HD40726-6UV</t>
  </si>
  <si>
    <t>Sunapee M Coastline Aztec Red</t>
  </si>
  <si>
    <t>0197002677320</t>
  </si>
  <si>
    <t>0197002677344</t>
  </si>
  <si>
    <t>0197002677351</t>
  </si>
  <si>
    <t>0197002677948</t>
  </si>
  <si>
    <t>0197002678389</t>
  </si>
  <si>
    <t>0197002678396</t>
  </si>
  <si>
    <t>0197002678402</t>
  </si>
  <si>
    <t>0197002678419</t>
  </si>
  <si>
    <t>0197002678426</t>
  </si>
  <si>
    <t>0197002678433</t>
  </si>
  <si>
    <t>0197002678440</t>
  </si>
  <si>
    <t>0197002678457</t>
  </si>
  <si>
    <t>HD40736-100</t>
  </si>
  <si>
    <t>Wendy Funk Jacquard White</t>
  </si>
  <si>
    <t>0197002678549</t>
  </si>
  <si>
    <t>0197002678556</t>
  </si>
  <si>
    <t>0197002678570</t>
  </si>
  <si>
    <t>0197002678587</t>
  </si>
  <si>
    <t>0197002678594</t>
  </si>
  <si>
    <t>0197002678600</t>
  </si>
  <si>
    <t>0197002678785</t>
  </si>
  <si>
    <t>0197002678792</t>
  </si>
  <si>
    <t>0197002678839</t>
  </si>
  <si>
    <t>0197002678846</t>
  </si>
  <si>
    <t>0197002679584</t>
  </si>
  <si>
    <t>0197002679591</t>
  </si>
  <si>
    <t>0197002679607</t>
  </si>
  <si>
    <t>0197002679614</t>
  </si>
  <si>
    <t>0197002679621</t>
  </si>
  <si>
    <t>0197002679638</t>
  </si>
  <si>
    <t>0197002679645</t>
  </si>
  <si>
    <t>0197002679652</t>
  </si>
  <si>
    <t>0197002679669</t>
  </si>
  <si>
    <t>0197002679676</t>
  </si>
  <si>
    <t>0197002679683</t>
  </si>
  <si>
    <t>0197002679690</t>
  </si>
  <si>
    <t>0197002679706</t>
  </si>
  <si>
    <t>0197002679713</t>
  </si>
  <si>
    <t>0197002679720</t>
  </si>
  <si>
    <t>0197002679737</t>
  </si>
  <si>
    <t>HD40753-030</t>
  </si>
  <si>
    <t>Wendy Heathered Slub Tropical Grey</t>
  </si>
  <si>
    <t>0197002679799</t>
  </si>
  <si>
    <t>0197002679980</t>
  </si>
  <si>
    <t>0197002679997</t>
  </si>
  <si>
    <t>0197002680009</t>
  </si>
  <si>
    <t>0197002680016</t>
  </si>
  <si>
    <t>0197002680023</t>
  </si>
  <si>
    <t>0197002680030</t>
  </si>
  <si>
    <t>0197002680054</t>
  </si>
  <si>
    <t>HD40902-410</t>
  </si>
  <si>
    <t>Wendy Canvas Navy</t>
  </si>
  <si>
    <t>0197002686773</t>
  </si>
  <si>
    <t>0197002686803</t>
  </si>
  <si>
    <t>HD40902-440</t>
  </si>
  <si>
    <t>Wendy Canvas Turquoise</t>
  </si>
  <si>
    <t>0197002686858</t>
  </si>
  <si>
    <t>0197002686865</t>
  </si>
  <si>
    <t>0197002686872</t>
  </si>
  <si>
    <t>0197002686889</t>
  </si>
  <si>
    <t>0197002686896</t>
  </si>
  <si>
    <t>0197002686902</t>
  </si>
  <si>
    <t>0197002686919</t>
  </si>
  <si>
    <t>HD40902-4UU</t>
  </si>
  <si>
    <t>Wendy Strech Canvas Bay Blue</t>
  </si>
  <si>
    <t>0198410103128</t>
  </si>
  <si>
    <t>0198410103142</t>
  </si>
  <si>
    <t>0198410103159</t>
  </si>
  <si>
    <t>0198410103166</t>
  </si>
  <si>
    <t>0198410103104</t>
  </si>
  <si>
    <t>0197002689811</t>
  </si>
  <si>
    <t>0197002689859</t>
  </si>
  <si>
    <t>0197002689866</t>
  </si>
  <si>
    <t>0197002689873</t>
  </si>
  <si>
    <t>HD40952-1KA</t>
  </si>
  <si>
    <t>Wally Coastline Jute Stone White</t>
  </si>
  <si>
    <t>0197002689903</t>
  </si>
  <si>
    <t>0197002689910</t>
  </si>
  <si>
    <t>0197002689927</t>
  </si>
  <si>
    <t>0197002689934</t>
  </si>
  <si>
    <t>0197002689941</t>
  </si>
  <si>
    <t>0197002689958</t>
  </si>
  <si>
    <t>0197002689996</t>
  </si>
  <si>
    <t>0197002690008</t>
  </si>
  <si>
    <t>0197002690015</t>
  </si>
  <si>
    <t>0197002690022</t>
  </si>
  <si>
    <t>0197002690039</t>
  </si>
  <si>
    <t>0197002690046</t>
  </si>
  <si>
    <t>0197002690053</t>
  </si>
  <si>
    <t>HD40952-410</t>
  </si>
  <si>
    <t>Wally Coastline Jute Navy</t>
  </si>
  <si>
    <t>0197002690084</t>
  </si>
  <si>
    <t>0197002690091</t>
  </si>
  <si>
    <t>0197002690107</t>
  </si>
  <si>
    <t>0197002690114</t>
  </si>
  <si>
    <t>0197002690121</t>
  </si>
  <si>
    <t>0197002690138</t>
  </si>
  <si>
    <t>HD41082-025</t>
  </si>
  <si>
    <t>Wendy Metallic Sparkle Charcoal</t>
  </si>
  <si>
    <t>0197002699384</t>
  </si>
  <si>
    <t>0197002699391</t>
  </si>
  <si>
    <t>0197002699407</t>
  </si>
  <si>
    <t>0197002699414</t>
  </si>
  <si>
    <t>0197002699421</t>
  </si>
  <si>
    <t>0197002699438</t>
  </si>
  <si>
    <t>0197002699445</t>
  </si>
  <si>
    <t>0197002699452</t>
  </si>
  <si>
    <t>HD41082-710</t>
  </si>
  <si>
    <t>Wendy Metallic Sparkle Gold</t>
  </si>
  <si>
    <t>0197002699469</t>
  </si>
  <si>
    <t>0197002699476</t>
  </si>
  <si>
    <t>0197002699537</t>
  </si>
  <si>
    <t>HD41082-7D9</t>
  </si>
  <si>
    <t>Wendy Metallic Sparkle Rose Gold</t>
  </si>
  <si>
    <t>0197002699568</t>
  </si>
  <si>
    <t>HD41240-10M</t>
  </si>
  <si>
    <t>Hudson M Canvas White/Grey</t>
  </si>
  <si>
    <t>0197002711314</t>
  </si>
  <si>
    <t>0197002711321</t>
  </si>
  <si>
    <t>0197002711338</t>
  </si>
  <si>
    <t>0197002711345</t>
  </si>
  <si>
    <t>0197002711352</t>
  </si>
  <si>
    <t>0197002711369</t>
  </si>
  <si>
    <t>0197002711376</t>
  </si>
  <si>
    <t>HD41240-412</t>
  </si>
  <si>
    <t>Hudson M Canvas Navy/Grey</t>
  </si>
  <si>
    <t>0197002711505</t>
  </si>
  <si>
    <t>0197002711529</t>
  </si>
  <si>
    <t>0197002891207</t>
  </si>
  <si>
    <t>HD41862-0C4</t>
  </si>
  <si>
    <t>Wally Holiday Cheers Black/Multi</t>
  </si>
  <si>
    <t>0197830529594</t>
  </si>
  <si>
    <t>0197830529600</t>
  </si>
  <si>
    <t>0197830529839</t>
  </si>
  <si>
    <t>0197830529846</t>
  </si>
  <si>
    <t>0197830529853</t>
  </si>
  <si>
    <t>0197830529860</t>
  </si>
  <si>
    <t>0197830529877</t>
  </si>
  <si>
    <t>0197830529884</t>
  </si>
  <si>
    <t>HD41865-0C4</t>
  </si>
  <si>
    <t>Wendy COMF Luxe     Black/Multi</t>
  </si>
  <si>
    <t>0198410201695</t>
  </si>
  <si>
    <t>0198410201701</t>
  </si>
  <si>
    <t>0198410201718</t>
  </si>
  <si>
    <t>0198410201725</t>
  </si>
  <si>
    <t>0198410201732</t>
  </si>
  <si>
    <t>0198410201664</t>
  </si>
  <si>
    <t>0198410201671</t>
  </si>
  <si>
    <t>0197830529914</t>
  </si>
  <si>
    <t>0197830529921</t>
  </si>
  <si>
    <t>0197830529938</t>
  </si>
  <si>
    <t>0197830529945</t>
  </si>
  <si>
    <t>0197830529952</t>
  </si>
  <si>
    <t>0197830529969</t>
  </si>
  <si>
    <t>0197830529990</t>
  </si>
  <si>
    <t>0197830530002</t>
  </si>
  <si>
    <t>0197830530019</t>
  </si>
  <si>
    <t>0197830530026</t>
  </si>
  <si>
    <t>0197830530033</t>
  </si>
  <si>
    <t>0197830530040</t>
  </si>
  <si>
    <t>0197830530248</t>
  </si>
  <si>
    <t>0197830530255</t>
  </si>
  <si>
    <t>0197830530262</t>
  </si>
  <si>
    <t>0197830530279</t>
  </si>
  <si>
    <t>0197830530286</t>
  </si>
  <si>
    <t>0197830530293</t>
  </si>
  <si>
    <t>0197830530309</t>
  </si>
  <si>
    <t>0197830530316</t>
  </si>
  <si>
    <t>HD41878-410</t>
  </si>
  <si>
    <t>Wendy Stretch Sox Navy</t>
  </si>
  <si>
    <t>0197830276887</t>
  </si>
  <si>
    <t>0197830276894</t>
  </si>
  <si>
    <t>0197830276900</t>
  </si>
  <si>
    <t>0197830276917</t>
  </si>
  <si>
    <t>0197830276924</t>
  </si>
  <si>
    <t>0197830276931</t>
  </si>
  <si>
    <t>HD41878-4VB</t>
  </si>
  <si>
    <t>Wendy Stretch Sox Ceramic Blue</t>
  </si>
  <si>
    <t>0198410103623</t>
  </si>
  <si>
    <t>0198410103630</t>
  </si>
  <si>
    <t>0198410103647</t>
  </si>
  <si>
    <t>0198410103654</t>
  </si>
  <si>
    <t>0198410103586</t>
  </si>
  <si>
    <t>0198410103593</t>
  </si>
  <si>
    <t>HD41878-6XX</t>
  </si>
  <si>
    <t>Wendy Stretch Sox Rosette</t>
  </si>
  <si>
    <t>0198410103739</t>
  </si>
  <si>
    <t>0198410103661</t>
  </si>
  <si>
    <t>0198410103678</t>
  </si>
  <si>
    <t>HD41898-030</t>
  </si>
  <si>
    <t>Wally Stretch Sox Grey</t>
  </si>
  <si>
    <t>0197830279000</t>
  </si>
  <si>
    <t>0197830279017</t>
  </si>
  <si>
    <t>0197830279024</t>
  </si>
  <si>
    <t>0197830279031</t>
  </si>
  <si>
    <t>0197830279048</t>
  </si>
  <si>
    <t>0197830279055</t>
  </si>
  <si>
    <t>0197830279086</t>
  </si>
  <si>
    <t>HD41898-410</t>
  </si>
  <si>
    <t>Wally Stretch Sox Navy</t>
  </si>
  <si>
    <t>0197830279369</t>
  </si>
  <si>
    <t>0197830279376</t>
  </si>
  <si>
    <t>0197830279383</t>
  </si>
  <si>
    <t>0197830279390</t>
  </si>
  <si>
    <t>0197830279406</t>
  </si>
  <si>
    <t>0197830279413</t>
  </si>
  <si>
    <t>0197830279437</t>
  </si>
  <si>
    <t>0197830279444</t>
  </si>
  <si>
    <t>HD41898-4TS</t>
  </si>
  <si>
    <t>Wally Stretch Sox Cloud Blue/Dawn Blue</t>
  </si>
  <si>
    <t>0198410103920</t>
  </si>
  <si>
    <t>0198410103937</t>
  </si>
  <si>
    <t>0198410103944</t>
  </si>
  <si>
    <t>0197830535328</t>
  </si>
  <si>
    <t>0197830535335</t>
  </si>
  <si>
    <t>0197830535342</t>
  </si>
  <si>
    <t>0197830535359</t>
  </si>
  <si>
    <t>0197830535366</t>
  </si>
  <si>
    <t>0197830535373</t>
  </si>
  <si>
    <t>0197830535410</t>
  </si>
  <si>
    <t>0197830535427</t>
  </si>
  <si>
    <t>0197830535434</t>
  </si>
  <si>
    <t>0197830535441</t>
  </si>
  <si>
    <t>0197830535496</t>
  </si>
  <si>
    <t>0197830535502</t>
  </si>
  <si>
    <t>0197830535519</t>
  </si>
  <si>
    <t>0197830535526</t>
  </si>
  <si>
    <t>0197830535557</t>
  </si>
  <si>
    <t>0197830535564</t>
  </si>
  <si>
    <t>0197830535571</t>
  </si>
  <si>
    <t>0197830535588</t>
  </si>
  <si>
    <t>0197830535595</t>
  </si>
  <si>
    <t>0197830535601</t>
  </si>
  <si>
    <t>0197830535618</t>
  </si>
  <si>
    <t>0197830281119</t>
  </si>
  <si>
    <t>0197830281126</t>
  </si>
  <si>
    <t>0197830281133</t>
  </si>
  <si>
    <t>0197830281140</t>
  </si>
  <si>
    <t>0197830281157</t>
  </si>
  <si>
    <t>0197830281164</t>
  </si>
  <si>
    <t>0197830281171</t>
  </si>
  <si>
    <t>0197830281195</t>
  </si>
  <si>
    <t>0197830281201</t>
  </si>
  <si>
    <t>0197830281218</t>
  </si>
  <si>
    <t>0197830281225</t>
  </si>
  <si>
    <t>0197830281232</t>
  </si>
  <si>
    <t>0197830281249</t>
  </si>
  <si>
    <t>0197830281256</t>
  </si>
  <si>
    <t>0197830688000</t>
  </si>
  <si>
    <t>0197830688017</t>
  </si>
  <si>
    <t>0197830688024</t>
  </si>
  <si>
    <t>0197830688031</t>
  </si>
  <si>
    <t>0197830688048</t>
  </si>
  <si>
    <t>HD41975-1SN</t>
  </si>
  <si>
    <t>Wally COMF Suede     Stone Grey/Silver Birch</t>
  </si>
  <si>
    <t>0198410104163</t>
  </si>
  <si>
    <t>0198410104170</t>
  </si>
  <si>
    <t>0198410104187</t>
  </si>
  <si>
    <t>0198410104101</t>
  </si>
  <si>
    <t>0198410104118</t>
  </si>
  <si>
    <t>0198410104125</t>
  </si>
  <si>
    <t>0198410104132</t>
  </si>
  <si>
    <t>0197830688208</t>
  </si>
  <si>
    <t>0197830688215</t>
  </si>
  <si>
    <t>0197830688222</t>
  </si>
  <si>
    <t>HD41975-2IW</t>
  </si>
  <si>
    <t>Wally COMF Suede     Tobacco Brown/Irish Cream</t>
  </si>
  <si>
    <t>0198410104262</t>
  </si>
  <si>
    <t>0198410104279</t>
  </si>
  <si>
    <t>0198410104194</t>
  </si>
  <si>
    <t>0198410104200</t>
  </si>
  <si>
    <t>0198410104217</t>
  </si>
  <si>
    <t>0198410104224</t>
  </si>
  <si>
    <t>HD41975-2KU</t>
  </si>
  <si>
    <t>Wally COMF Suede     Major Brown/Mole Brown</t>
  </si>
  <si>
    <t>0198410184929</t>
  </si>
  <si>
    <t>0198410184936</t>
  </si>
  <si>
    <t>0198410184943</t>
  </si>
  <si>
    <t>0198410184868</t>
  </si>
  <si>
    <t>0198410184875</t>
  </si>
  <si>
    <t>0198410184882</t>
  </si>
  <si>
    <t>0198410184899</t>
  </si>
  <si>
    <t>HD41975-3AF</t>
  </si>
  <si>
    <t>Wally COMF Suede     Dark Olive/Stone Grey</t>
  </si>
  <si>
    <t>0198410185025</t>
  </si>
  <si>
    <t>0198410185032</t>
  </si>
  <si>
    <t>0198410184950</t>
  </si>
  <si>
    <t>0198410184967</t>
  </si>
  <si>
    <t>0198410184974</t>
  </si>
  <si>
    <t>0198410184981</t>
  </si>
  <si>
    <t>0197830688543</t>
  </si>
  <si>
    <t>0197830688550</t>
  </si>
  <si>
    <t>0197830688567</t>
  </si>
  <si>
    <t>0197830688574</t>
  </si>
  <si>
    <t>0197830688581</t>
  </si>
  <si>
    <t>0197830688604</t>
  </si>
  <si>
    <t>0197830688611</t>
  </si>
  <si>
    <t>0197830536295</t>
  </si>
  <si>
    <t>0197830536301</t>
  </si>
  <si>
    <t>0197830536318</t>
  </si>
  <si>
    <t>0197830536325</t>
  </si>
  <si>
    <t>0197830536332</t>
  </si>
  <si>
    <t>0197830536349</t>
  </si>
  <si>
    <t>0197830536363</t>
  </si>
  <si>
    <t>0197830536370</t>
  </si>
  <si>
    <t>0197830536387</t>
  </si>
  <si>
    <t>0197830536394</t>
  </si>
  <si>
    <t>0197830536400</t>
  </si>
  <si>
    <t>0197830536417</t>
  </si>
  <si>
    <t>0197830536424</t>
  </si>
  <si>
    <t>0197830536431</t>
  </si>
  <si>
    <t>0197830536455</t>
  </si>
  <si>
    <t>0197830536462</t>
  </si>
  <si>
    <t>0197830536479</t>
  </si>
  <si>
    <t>0197830536486</t>
  </si>
  <si>
    <t>0197830536493</t>
  </si>
  <si>
    <t>0197830536509</t>
  </si>
  <si>
    <t>0197830536516</t>
  </si>
  <si>
    <t>0197830536523</t>
  </si>
  <si>
    <t>0197830537247</t>
  </si>
  <si>
    <t>0197830537254</t>
  </si>
  <si>
    <t>0197830537261</t>
  </si>
  <si>
    <t>0197830537278</t>
  </si>
  <si>
    <t>0197830537285</t>
  </si>
  <si>
    <t>0197830537292</t>
  </si>
  <si>
    <t>0197830537308</t>
  </si>
  <si>
    <t>0197830537315</t>
  </si>
  <si>
    <t>0197830537346</t>
  </si>
  <si>
    <t>0197830537353</t>
  </si>
  <si>
    <t>0197830537360</t>
  </si>
  <si>
    <t>0197830537377</t>
  </si>
  <si>
    <t>0197830537384</t>
  </si>
  <si>
    <t>0197830537483</t>
  </si>
  <si>
    <t>0197830537490</t>
  </si>
  <si>
    <t>0197830537506</t>
  </si>
  <si>
    <t>0197830537513</t>
  </si>
  <si>
    <t>0197830537520</t>
  </si>
  <si>
    <t>0197830537537</t>
  </si>
  <si>
    <t>0197830537544</t>
  </si>
  <si>
    <t>0197830537575</t>
  </si>
  <si>
    <t>0197830537582</t>
  </si>
  <si>
    <t>0197830537599</t>
  </si>
  <si>
    <t>0197830537605</t>
  </si>
  <si>
    <t>0197830537612</t>
  </si>
  <si>
    <t>0197830537629</t>
  </si>
  <si>
    <t>0197830537636</t>
  </si>
  <si>
    <t>0197830537643</t>
  </si>
  <si>
    <t>0197830537650</t>
  </si>
  <si>
    <t>0197830537667</t>
  </si>
  <si>
    <t>0197830537674</t>
  </si>
  <si>
    <t>0197830537681</t>
  </si>
  <si>
    <t>0197830537698</t>
  </si>
  <si>
    <t>0197830537704</t>
  </si>
  <si>
    <t>HD41995-26J</t>
  </si>
  <si>
    <t>Wendy Peak Apres Suede Cozy Chestnut/Black</t>
  </si>
  <si>
    <t>0197830537728</t>
  </si>
  <si>
    <t>0197830537735</t>
  </si>
  <si>
    <t>0197830537742</t>
  </si>
  <si>
    <t>0197830537759</t>
  </si>
  <si>
    <t>0197830537766</t>
  </si>
  <si>
    <t>0197830537773</t>
  </si>
  <si>
    <t>0197830537780</t>
  </si>
  <si>
    <t>0197830537803</t>
  </si>
  <si>
    <t>0197830537810</t>
  </si>
  <si>
    <t>0197830537827</t>
  </si>
  <si>
    <t>0197830537834</t>
  </si>
  <si>
    <t>0197830537841</t>
  </si>
  <si>
    <t>0197830537858</t>
  </si>
  <si>
    <t>0197830537865</t>
  </si>
  <si>
    <t>0197830537872</t>
  </si>
  <si>
    <t>0197830283625</t>
  </si>
  <si>
    <t>0197830283632</t>
  </si>
  <si>
    <t>0197830283649</t>
  </si>
  <si>
    <t>0197830285711</t>
  </si>
  <si>
    <t>0197830285728</t>
  </si>
  <si>
    <t>0197830285735</t>
  </si>
  <si>
    <t>0197830285742</t>
  </si>
  <si>
    <t>0197830285759</t>
  </si>
  <si>
    <t>0197830285766</t>
  </si>
  <si>
    <t>0197830285773</t>
  </si>
  <si>
    <t>0197830285988</t>
  </si>
  <si>
    <t>0197830285995</t>
  </si>
  <si>
    <t>0197830286008</t>
  </si>
  <si>
    <t>0197830286015</t>
  </si>
  <si>
    <t>0197830286022</t>
  </si>
  <si>
    <t>0197830286039</t>
  </si>
  <si>
    <t>0197830540841</t>
  </si>
  <si>
    <t>0197830540858</t>
  </si>
  <si>
    <t>0197830540865</t>
  </si>
  <si>
    <t>0197830540872</t>
  </si>
  <si>
    <t>0197830540889</t>
  </si>
  <si>
    <t>0197830540896</t>
  </si>
  <si>
    <t>0197830540926</t>
  </si>
  <si>
    <t>0197830540933</t>
  </si>
  <si>
    <t>0197830540940</t>
  </si>
  <si>
    <t>0197830540957</t>
  </si>
  <si>
    <t>0197830540964</t>
  </si>
  <si>
    <t>0197830540971</t>
  </si>
  <si>
    <t>0197830540988</t>
  </si>
  <si>
    <t>0197830541015</t>
  </si>
  <si>
    <t>0197830541022</t>
  </si>
  <si>
    <t>0197830541039</t>
  </si>
  <si>
    <t>0197830541046</t>
  </si>
  <si>
    <t>0197830541053</t>
  </si>
  <si>
    <t>0197830541084</t>
  </si>
  <si>
    <t>0197830541091</t>
  </si>
  <si>
    <t>0197830541824</t>
  </si>
  <si>
    <t>0197830541831</t>
  </si>
  <si>
    <t>0197830541848</t>
  </si>
  <si>
    <t>0197830541855</t>
  </si>
  <si>
    <t>0197830541862</t>
  </si>
  <si>
    <t>0198410185117</t>
  </si>
  <si>
    <t>0198410185124</t>
  </si>
  <si>
    <t>0198410185049</t>
  </si>
  <si>
    <t>0198410185056</t>
  </si>
  <si>
    <t>0198410185063</t>
  </si>
  <si>
    <t>0198410185070</t>
  </si>
  <si>
    <t>0197830541916</t>
  </si>
  <si>
    <t>0197830541923</t>
  </si>
  <si>
    <t>0197830541930</t>
  </si>
  <si>
    <t>0197830541947</t>
  </si>
  <si>
    <t>0197830541954</t>
  </si>
  <si>
    <t>0197830541961</t>
  </si>
  <si>
    <t>0197830541978</t>
  </si>
  <si>
    <t>0197830541985</t>
  </si>
  <si>
    <t>HD42051-2IV</t>
  </si>
  <si>
    <t>Wally Mid GripR Classic    Mole Brown</t>
  </si>
  <si>
    <t>0198410185193</t>
  </si>
  <si>
    <t>0198410185209</t>
  </si>
  <si>
    <t>0198410185216</t>
  </si>
  <si>
    <t>0198410185131</t>
  </si>
  <si>
    <t>0198410185148</t>
  </si>
  <si>
    <t>0198410185155</t>
  </si>
  <si>
    <t>0198410185162</t>
  </si>
  <si>
    <t>HD42052-060</t>
  </si>
  <si>
    <t>Wally Mid GripR Warmth Black/Black</t>
  </si>
  <si>
    <t>0197830542005</t>
  </si>
  <si>
    <t>0197830542012</t>
  </si>
  <si>
    <t>0197830542029</t>
  </si>
  <si>
    <t>0197830542036</t>
  </si>
  <si>
    <t>0197830542043</t>
  </si>
  <si>
    <t>0197830542050</t>
  </si>
  <si>
    <t>0197830542067</t>
  </si>
  <si>
    <t>0197830542074</t>
  </si>
  <si>
    <t>HD42052-255</t>
  </si>
  <si>
    <t>Wally Mid GripR Warmth Brown</t>
  </si>
  <si>
    <t>0197830542098</t>
  </si>
  <si>
    <t>0197830542104</t>
  </si>
  <si>
    <t>0197830542111</t>
  </si>
  <si>
    <t>0197830542128</t>
  </si>
  <si>
    <t>0197830542135</t>
  </si>
  <si>
    <t>0197830542142</t>
  </si>
  <si>
    <t>0197830542159</t>
  </si>
  <si>
    <t>0197830542166</t>
  </si>
  <si>
    <t>HD42052-2IV</t>
  </si>
  <si>
    <t>Wally Mid GripR Warmth Mole Brown</t>
  </si>
  <si>
    <t>0198410185285</t>
  </si>
  <si>
    <t>0198410185292</t>
  </si>
  <si>
    <t>0198410185308</t>
  </si>
  <si>
    <t>0198410185223</t>
  </si>
  <si>
    <t>0198410185230</t>
  </si>
  <si>
    <t>0198410185247</t>
  </si>
  <si>
    <t>0198410185254</t>
  </si>
  <si>
    <t>HD42058-007</t>
  </si>
  <si>
    <t>Tahoe Nylon Light Grey</t>
  </si>
  <si>
    <t>0197830542548</t>
  </si>
  <si>
    <t>0197830542555</t>
  </si>
  <si>
    <t>0197830542562</t>
  </si>
  <si>
    <t>0197830542579</t>
  </si>
  <si>
    <t>0197830542586</t>
  </si>
  <si>
    <t>0197830542593</t>
  </si>
  <si>
    <t>0197830542609</t>
  </si>
  <si>
    <t>HD42058-00K</t>
  </si>
  <si>
    <t>Tahoe Nylon Grey/Black</t>
  </si>
  <si>
    <t>0197830542630</t>
  </si>
  <si>
    <t>0197830542647</t>
  </si>
  <si>
    <t>0197830542654</t>
  </si>
  <si>
    <t>0197830542661</t>
  </si>
  <si>
    <t>0197830542678</t>
  </si>
  <si>
    <t>0197830542685</t>
  </si>
  <si>
    <t>0197830542692</t>
  </si>
  <si>
    <t>0197830542708</t>
  </si>
  <si>
    <t>0197830542715</t>
  </si>
  <si>
    <t>HD42058-030</t>
  </si>
  <si>
    <t>Tahoe Nylon Grey</t>
  </si>
  <si>
    <t>0197830542722</t>
  </si>
  <si>
    <t>0197830542739</t>
  </si>
  <si>
    <t>0197830542746</t>
  </si>
  <si>
    <t>0197830542753</t>
  </si>
  <si>
    <t>0197830542760</t>
  </si>
  <si>
    <t>0197830542777</t>
  </si>
  <si>
    <t>0197830542784</t>
  </si>
  <si>
    <t>0197830542807</t>
  </si>
  <si>
    <t>HD42058-0NS</t>
  </si>
  <si>
    <t>Tahoe Nylon Black/Granite Grey</t>
  </si>
  <si>
    <t>0198410211274</t>
  </si>
  <si>
    <t>0198410211281</t>
  </si>
  <si>
    <t>0198410211298</t>
  </si>
  <si>
    <t>0198410211212</t>
  </si>
  <si>
    <t>0198410211229</t>
  </si>
  <si>
    <t>0198410211236</t>
  </si>
  <si>
    <t>HD42058-3WK</t>
  </si>
  <si>
    <t>Tahoe Nylon Dusty Green/Multi</t>
  </si>
  <si>
    <t>0197830542814</t>
  </si>
  <si>
    <t>0197830542821</t>
  </si>
  <si>
    <t>0197830542838</t>
  </si>
  <si>
    <t>0197830542845</t>
  </si>
  <si>
    <t>0197830542852</t>
  </si>
  <si>
    <t>0197830542869</t>
  </si>
  <si>
    <t>0197830542876</t>
  </si>
  <si>
    <t>0197830542883</t>
  </si>
  <si>
    <t>HD42058-4YH</t>
  </si>
  <si>
    <t>Tahoe Nylon Stormy Blue/Multi</t>
  </si>
  <si>
    <t>0198410211366</t>
  </si>
  <si>
    <t>0198410211373</t>
  </si>
  <si>
    <t>0198410211380</t>
  </si>
  <si>
    <t>0198410211311</t>
  </si>
  <si>
    <t>0198410211328</t>
  </si>
  <si>
    <t>0198410211335</t>
  </si>
  <si>
    <t>0198410211342</t>
  </si>
  <si>
    <t>0198410211359</t>
  </si>
  <si>
    <t>HD42059-001</t>
  </si>
  <si>
    <t>Tahoe Classic Black</t>
  </si>
  <si>
    <t>0197830542906</t>
  </si>
  <si>
    <t>0197830542913</t>
  </si>
  <si>
    <t>0197830542920</t>
  </si>
  <si>
    <t>0197830542937</t>
  </si>
  <si>
    <t>0197830542944</t>
  </si>
  <si>
    <t>0197830542951</t>
  </si>
  <si>
    <t>0197830542968</t>
  </si>
  <si>
    <t>0197830542975</t>
  </si>
  <si>
    <t>0197830542982</t>
  </si>
  <si>
    <t>HD42059-255</t>
  </si>
  <si>
    <t>Tahoe Classic Brown</t>
  </si>
  <si>
    <t>0197830543095</t>
  </si>
  <si>
    <t>0197830543101</t>
  </si>
  <si>
    <t>0197830543118</t>
  </si>
  <si>
    <t>0197830543125</t>
  </si>
  <si>
    <t>0197830543132</t>
  </si>
  <si>
    <t>0197830543149</t>
  </si>
  <si>
    <t>HD42641-001</t>
  </si>
  <si>
    <t>Wendy X Suede Black</t>
  </si>
  <si>
    <t>0197830548328</t>
  </si>
  <si>
    <t>0197830548335</t>
  </si>
  <si>
    <t>0197830548342</t>
  </si>
  <si>
    <t>0197830548359</t>
  </si>
  <si>
    <t>0197830548366</t>
  </si>
  <si>
    <t>HD42641-684</t>
  </si>
  <si>
    <t>Wendy COMF Suede     Blush</t>
  </si>
  <si>
    <t>0197830548724</t>
  </si>
  <si>
    <t>0197830548731</t>
  </si>
  <si>
    <t>0197830548748</t>
  </si>
  <si>
    <t>0197830549288</t>
  </si>
  <si>
    <t>0197830549295</t>
  </si>
  <si>
    <t>0197830549301</t>
  </si>
  <si>
    <t>0197830549318</t>
  </si>
  <si>
    <t>0197830549325</t>
  </si>
  <si>
    <t>0197830549332</t>
  </si>
  <si>
    <t>0197830549684</t>
  </si>
  <si>
    <t>0197830549691</t>
  </si>
  <si>
    <t>0197830549707</t>
  </si>
  <si>
    <t>0197830549714</t>
  </si>
  <si>
    <t>0197830549721</t>
  </si>
  <si>
    <t>0197830549738</t>
  </si>
  <si>
    <t>0197830549745</t>
  </si>
  <si>
    <t>HD43085-336</t>
  </si>
  <si>
    <t>Wally Jute Sea Green</t>
  </si>
  <si>
    <t>0198410116746</t>
  </si>
  <si>
    <t>0198410117002</t>
  </si>
  <si>
    <t>0198410117019</t>
  </si>
  <si>
    <t>0198410117026</t>
  </si>
  <si>
    <t>0198410116944</t>
  </si>
  <si>
    <t>0198410116982</t>
  </si>
  <si>
    <t>0198410116999</t>
  </si>
  <si>
    <t>0198410117187</t>
  </si>
  <si>
    <t>0198410117194</t>
  </si>
  <si>
    <t>0198410117200</t>
  </si>
  <si>
    <t>0198410117125</t>
  </si>
  <si>
    <t>0198410117132</t>
  </si>
  <si>
    <t>0198410117149</t>
  </si>
  <si>
    <t>0198410117156</t>
  </si>
  <si>
    <t>0198410117170</t>
  </si>
  <si>
    <t>HD43087-4UJ</t>
  </si>
  <si>
    <t>Wally Palm Jute Navy Blazer/Chili Red</t>
  </si>
  <si>
    <t>0198410117279</t>
  </si>
  <si>
    <t>0198410145647</t>
  </si>
  <si>
    <t>0198410145654</t>
  </si>
  <si>
    <t>0198410145661</t>
  </si>
  <si>
    <t>0198410145586</t>
  </si>
  <si>
    <t>0198410145593</t>
  </si>
  <si>
    <t>0198410145609</t>
  </si>
  <si>
    <t>0198410145739</t>
  </si>
  <si>
    <t>0198410145746</t>
  </si>
  <si>
    <t>0198410145753</t>
  </si>
  <si>
    <t>0198410145678</t>
  </si>
  <si>
    <t>0198410145685</t>
  </si>
  <si>
    <t>0198410145692</t>
  </si>
  <si>
    <t>0198410145708</t>
  </si>
  <si>
    <t>0198410119334</t>
  </si>
  <si>
    <t>0198410119341</t>
  </si>
  <si>
    <t>0198410119358</t>
  </si>
  <si>
    <t>0198410119365</t>
  </si>
  <si>
    <t>0198410119372</t>
  </si>
  <si>
    <t>0198410119303</t>
  </si>
  <si>
    <t>0198410119310</t>
  </si>
  <si>
    <t>0198410119419</t>
  </si>
  <si>
    <t>0198410119426</t>
  </si>
  <si>
    <t>0198410119433</t>
  </si>
  <si>
    <t>0198410119440</t>
  </si>
  <si>
    <t>0198410119457</t>
  </si>
  <si>
    <t>0198410119389</t>
  </si>
  <si>
    <t>0198410119396</t>
  </si>
  <si>
    <t>0198410119570</t>
  </si>
  <si>
    <t>0198410119587</t>
  </si>
  <si>
    <t>0198410119594</t>
  </si>
  <si>
    <t>0198410119600</t>
  </si>
  <si>
    <t>0198410119617</t>
  </si>
  <si>
    <t>0198410119549</t>
  </si>
  <si>
    <t>0198410119556</t>
  </si>
  <si>
    <t>0198410119822</t>
  </si>
  <si>
    <t>0198410119839</t>
  </si>
  <si>
    <t>0198410119846</t>
  </si>
  <si>
    <t>0198410119853</t>
  </si>
  <si>
    <t>0198410119785</t>
  </si>
  <si>
    <t>0198410119792</t>
  </si>
  <si>
    <t>HD43112-19B</t>
  </si>
  <si>
    <t>Wendy Crochet Lace White/Gold</t>
  </si>
  <si>
    <t>0198410107737</t>
  </si>
  <si>
    <t>0198410107812</t>
  </si>
  <si>
    <t>0198410107829</t>
  </si>
  <si>
    <t>0198410107836</t>
  </si>
  <si>
    <t>0198410107843</t>
  </si>
  <si>
    <t>0198410107850</t>
  </si>
  <si>
    <t>0198410107782</t>
  </si>
  <si>
    <t>0198410107799</t>
  </si>
  <si>
    <t>HD43145-0MG</t>
  </si>
  <si>
    <t>Wally Hey2O Mesh Irish Cream/Wood Ash</t>
  </si>
  <si>
    <t>0198410122594</t>
  </si>
  <si>
    <t>0198410122600</t>
  </si>
  <si>
    <t>0198410122617</t>
  </si>
  <si>
    <t>0198410122532</t>
  </si>
  <si>
    <t>0198410122549</t>
  </si>
  <si>
    <t>0198410122556</t>
  </si>
  <si>
    <t>HD43145-1UL</t>
  </si>
  <si>
    <t>Wally Hey2O Mesh Monument Grey/Dawn Blue</t>
  </si>
  <si>
    <t>0198410122877</t>
  </si>
  <si>
    <t>0198410122884</t>
  </si>
  <si>
    <t>0198410122808</t>
  </si>
  <si>
    <t>0198410122815</t>
  </si>
  <si>
    <t>0198410123829</t>
  </si>
  <si>
    <t>0198410123836</t>
  </si>
  <si>
    <t>0198410123843</t>
  </si>
  <si>
    <t>0198410123768</t>
  </si>
  <si>
    <t>0198410123775</t>
  </si>
  <si>
    <t>0198410123782</t>
  </si>
  <si>
    <t>0198410123799</t>
  </si>
  <si>
    <t>0198410144671</t>
  </si>
  <si>
    <t>0198410144688</t>
  </si>
  <si>
    <t>0198410144695</t>
  </si>
  <si>
    <t>0198410144701</t>
  </si>
  <si>
    <t>0198410144640</t>
  </si>
  <si>
    <t>0198410144657</t>
  </si>
  <si>
    <t>0198410124994</t>
  </si>
  <si>
    <t>0198410125007</t>
  </si>
  <si>
    <t>0198410125014</t>
  </si>
  <si>
    <t>0198410124932</t>
  </si>
  <si>
    <t>0198410124949</t>
  </si>
  <si>
    <t>0198410124956</t>
  </si>
  <si>
    <t>0198410124963</t>
  </si>
  <si>
    <t>0198410125267</t>
  </si>
  <si>
    <t>0198410125274</t>
  </si>
  <si>
    <t>0198410125281</t>
  </si>
  <si>
    <t>0198410125205</t>
  </si>
  <si>
    <t>0198410125212</t>
  </si>
  <si>
    <t>0198410125229</t>
  </si>
  <si>
    <t>0198410125236</t>
  </si>
  <si>
    <t>HD43167-100</t>
  </si>
  <si>
    <t>Hudson Classic White</t>
  </si>
  <si>
    <t>0198410125441</t>
  </si>
  <si>
    <t>0198410125458</t>
  </si>
  <si>
    <t>0198410147450</t>
  </si>
  <si>
    <t>0198410147467</t>
  </si>
  <si>
    <t>0198410147474</t>
  </si>
  <si>
    <t>0198410147481</t>
  </si>
  <si>
    <t>0198410147498</t>
  </si>
  <si>
    <t>0198410147429</t>
  </si>
  <si>
    <t>0198410147436</t>
  </si>
  <si>
    <t>0198410147443</t>
  </si>
  <si>
    <t>0198410147535</t>
  </si>
  <si>
    <t>0198410147542</t>
  </si>
  <si>
    <t>0198410147559</t>
  </si>
  <si>
    <t>0198410147566</t>
  </si>
  <si>
    <t>0198410147573</t>
  </si>
  <si>
    <t>0198410147504</t>
  </si>
  <si>
    <t>0198410147856</t>
  </si>
  <si>
    <t>0198410147863</t>
  </si>
  <si>
    <t>0198410147870</t>
  </si>
  <si>
    <t>0198410147887</t>
  </si>
  <si>
    <t>0198410147894</t>
  </si>
  <si>
    <t>0198410147825</t>
  </si>
  <si>
    <t>0198410134078</t>
  </si>
  <si>
    <t>0198410134085</t>
  </si>
  <si>
    <t>0198410134092</t>
  </si>
  <si>
    <t>HD43681-100</t>
  </si>
  <si>
    <t>Wendy Espadrille Woven White</t>
  </si>
  <si>
    <t>0198410152676</t>
  </si>
  <si>
    <t>0198410152683</t>
  </si>
  <si>
    <t>0198410152690</t>
  </si>
  <si>
    <t>0198410152706</t>
  </si>
  <si>
    <t>0198410152638</t>
  </si>
  <si>
    <t>0198410152645</t>
  </si>
  <si>
    <t>0198410152652</t>
  </si>
  <si>
    <t>HD43771-2KO</t>
  </si>
  <si>
    <t>Wally NXT Mid Spice Brown/Wood Ash</t>
  </si>
  <si>
    <t>0198410220467</t>
  </si>
  <si>
    <t>0198410220474</t>
  </si>
  <si>
    <t>0198410220405</t>
  </si>
  <si>
    <t>0198410220412</t>
  </si>
  <si>
    <t>HD43772-0OH</t>
  </si>
  <si>
    <t>Wally NXT Moc     Black/Wood Ash</t>
  </si>
  <si>
    <t>0198410154212</t>
  </si>
  <si>
    <t>0198410154229</t>
  </si>
  <si>
    <t>0198410154120</t>
  </si>
  <si>
    <t>0198410154137</t>
  </si>
  <si>
    <t>0198410154144</t>
  </si>
  <si>
    <t>0198410154151</t>
  </si>
  <si>
    <t>0198410154311</t>
  </si>
  <si>
    <t>0198410154328</t>
  </si>
  <si>
    <t>0198410154335</t>
  </si>
  <si>
    <t>0198410154236</t>
  </si>
  <si>
    <t>0198410154243</t>
  </si>
  <si>
    <t>0198410154250</t>
  </si>
  <si>
    <t>0198410154427</t>
  </si>
  <si>
    <t>0198410154434</t>
  </si>
  <si>
    <t>0198410154441</t>
  </si>
  <si>
    <t>0198410154342</t>
  </si>
  <si>
    <t>0198410154359</t>
  </si>
  <si>
    <t>0198410154366</t>
  </si>
  <si>
    <t>0198410154373</t>
  </si>
  <si>
    <t>HD43772-2KO</t>
  </si>
  <si>
    <t>Wally NXT Moc Spice Brown/Wood Ash</t>
  </si>
  <si>
    <t>0198410244944</t>
  </si>
  <si>
    <t>0198410244869</t>
  </si>
  <si>
    <t>0198410244876</t>
  </si>
  <si>
    <t>0198410244883</t>
  </si>
  <si>
    <t>0198410244890</t>
  </si>
  <si>
    <t>0198410154540</t>
  </si>
  <si>
    <t>0198410154557</t>
  </si>
  <si>
    <t>0198410154458</t>
  </si>
  <si>
    <t>0198410154465</t>
  </si>
  <si>
    <t>0198410154472</t>
  </si>
  <si>
    <t>0198410154489</t>
  </si>
  <si>
    <t>0198410154755</t>
  </si>
  <si>
    <t>0198410154762</t>
  </si>
  <si>
    <t>0198410154779</t>
  </si>
  <si>
    <t>0198410154670</t>
  </si>
  <si>
    <t>0198410154687</t>
  </si>
  <si>
    <t>0198410154694</t>
  </si>
  <si>
    <t>0198410154700</t>
  </si>
  <si>
    <t>0198410154861</t>
  </si>
  <si>
    <t>0198410154878</t>
  </si>
  <si>
    <t>0198410154885</t>
  </si>
  <si>
    <t>0198410154786</t>
  </si>
  <si>
    <t>0198410154793</t>
  </si>
  <si>
    <t>0198410154809</t>
  </si>
  <si>
    <t>0198410140956</t>
  </si>
  <si>
    <t>HD44170-060</t>
  </si>
  <si>
    <t>Wendy Slipper      Black/Black</t>
  </si>
  <si>
    <t>0198410182048</t>
  </si>
  <si>
    <t>0198410182055</t>
  </si>
  <si>
    <t>0198410182062</t>
  </si>
  <si>
    <t>0198410182079</t>
  </si>
  <si>
    <t>0198410182086</t>
  </si>
  <si>
    <t>0198410182017</t>
  </si>
  <si>
    <t>0198410182024</t>
  </si>
  <si>
    <t>HD44170-2BI</t>
  </si>
  <si>
    <t>Wendy Slipper      Timber Wolf</t>
  </si>
  <si>
    <t>0198410165546</t>
  </si>
  <si>
    <t>0198410165553</t>
  </si>
  <si>
    <t>0198410165560</t>
  </si>
  <si>
    <t>0198410165577</t>
  </si>
  <si>
    <t>0198410165584</t>
  </si>
  <si>
    <t>0198410165515</t>
  </si>
  <si>
    <t>0198410165522</t>
  </si>
  <si>
    <t>HD44171-060</t>
  </si>
  <si>
    <t>Wally Slipper      Black/Black</t>
  </si>
  <si>
    <t>0198410182161</t>
  </si>
  <si>
    <t>0198410182178</t>
  </si>
  <si>
    <t>0198410182093</t>
  </si>
  <si>
    <t>0198410182109</t>
  </si>
  <si>
    <t>0198410182116</t>
  </si>
  <si>
    <t>0198410182123</t>
  </si>
  <si>
    <t>HD44171-2BI</t>
  </si>
  <si>
    <t>Wally Slipper      Timber Wolf</t>
  </si>
  <si>
    <t>0198410164082</t>
  </si>
  <si>
    <t>0198410164099</t>
  </si>
  <si>
    <t>0198410164105</t>
  </si>
  <si>
    <t>0198410164020</t>
  </si>
  <si>
    <t>0198410164037</t>
  </si>
  <si>
    <t>0198410164044</t>
  </si>
  <si>
    <t>0198410164051</t>
  </si>
  <si>
    <t>HD44249-2LB</t>
  </si>
  <si>
    <t>Wendy Nova Classic     Tan Leopard</t>
  </si>
  <si>
    <t>0198410220238</t>
  </si>
  <si>
    <t>0198410220245</t>
  </si>
  <si>
    <t>0198410220252</t>
  </si>
  <si>
    <t>0198410220269</t>
  </si>
  <si>
    <t>0198410220276</t>
  </si>
  <si>
    <t>0198410220207</t>
  </si>
  <si>
    <t>0198410220214</t>
  </si>
  <si>
    <t>HD44259-001</t>
  </si>
  <si>
    <t>Delray Clog Suede Black</t>
  </si>
  <si>
    <t>0198410213513</t>
  </si>
  <si>
    <t>0198410213520</t>
  </si>
  <si>
    <t>0198410213537</t>
  </si>
  <si>
    <t>0198410213544</t>
  </si>
  <si>
    <t>0198410213551</t>
  </si>
  <si>
    <t>0198410213483</t>
  </si>
  <si>
    <t>0198410213490</t>
  </si>
  <si>
    <t>HD44259-265</t>
  </si>
  <si>
    <t>Delray Clog Suede Tan</t>
  </si>
  <si>
    <t>0198410213599</t>
  </si>
  <si>
    <t>0198410213605</t>
  </si>
  <si>
    <t>0198410213612</t>
  </si>
  <si>
    <t>0198410213629</t>
  </si>
  <si>
    <t>0198410213636</t>
  </si>
  <si>
    <t>0198410213568</t>
  </si>
  <si>
    <t>0198410213575</t>
  </si>
  <si>
    <t>HD44259-2GA</t>
  </si>
  <si>
    <t>Delray Clog Suede Brown Leopard</t>
  </si>
  <si>
    <t>0198410213674</t>
  </si>
  <si>
    <t>0198410213681</t>
  </si>
  <si>
    <t>0198410213698</t>
  </si>
  <si>
    <t>0198410213704</t>
  </si>
  <si>
    <t>0198410213711</t>
  </si>
  <si>
    <t>0198410213643</t>
  </si>
  <si>
    <t>0198410213650</t>
  </si>
  <si>
    <t>HD44283-060</t>
  </si>
  <si>
    <t>Camden Cuff Classic Cozy Black/Black</t>
  </si>
  <si>
    <t>0198410222737</t>
  </si>
  <si>
    <t>0198410222744</t>
  </si>
  <si>
    <t>0198410222751</t>
  </si>
  <si>
    <t>0198410222768</t>
  </si>
  <si>
    <t>0198410222775</t>
  </si>
  <si>
    <t>0198410222706</t>
  </si>
  <si>
    <t>0198410222713</t>
  </si>
  <si>
    <t>HD44283-21N</t>
  </si>
  <si>
    <t>Camden Cuff Classic Cozy Cognac</t>
  </si>
  <si>
    <t>0198410222812</t>
  </si>
  <si>
    <t>0198410222829</t>
  </si>
  <si>
    <t>0198410222836</t>
  </si>
  <si>
    <t>0198410222843</t>
  </si>
  <si>
    <t>0198410222850</t>
  </si>
  <si>
    <t>0198410222782</t>
  </si>
  <si>
    <t>0198410222799</t>
  </si>
  <si>
    <t>HD44301-1VT</t>
  </si>
  <si>
    <t>Tahoe Classic Mix Granite Grey/Multi</t>
  </si>
  <si>
    <t>0198410214763</t>
  </si>
  <si>
    <t>0198410214688</t>
  </si>
  <si>
    <t>0198410214695</t>
  </si>
  <si>
    <t>0198410214701</t>
  </si>
  <si>
    <t>0198410214718</t>
  </si>
  <si>
    <t>0198410214725</t>
  </si>
  <si>
    <t>0198410214732</t>
  </si>
  <si>
    <t>HD44301-2KH</t>
  </si>
  <si>
    <t>Tahoe Classic Mix Major Brown/Multi</t>
  </si>
  <si>
    <t>0198410214831</t>
  </si>
  <si>
    <t>0198410214848</t>
  </si>
  <si>
    <t>0198410214855</t>
  </si>
  <si>
    <t>0198410214770</t>
  </si>
  <si>
    <t>0198410214787</t>
  </si>
  <si>
    <t>0198410214794</t>
  </si>
  <si>
    <t>0198410214800</t>
  </si>
  <si>
    <t>0198410214817</t>
  </si>
  <si>
    <t>0198410214824</t>
  </si>
  <si>
    <t>HD44352-2IX</t>
  </si>
  <si>
    <t>Wally NXT Moc Leather    Mole Brown/Wood Ash</t>
  </si>
  <si>
    <t>0198410207185</t>
  </si>
  <si>
    <t>0198410207192</t>
  </si>
  <si>
    <t>0198410207123</t>
  </si>
  <si>
    <t>0198410207130</t>
  </si>
  <si>
    <t>0198410207147</t>
  </si>
  <si>
    <t>0198410207154</t>
  </si>
  <si>
    <t>HD44357-060</t>
  </si>
  <si>
    <t>Wendy Peak Apres Coated Canvas   Black/Black</t>
  </si>
  <si>
    <t>0198410223314</t>
  </si>
  <si>
    <t>0198410223321</t>
  </si>
  <si>
    <t>0198410223338</t>
  </si>
  <si>
    <t>0198410223345</t>
  </si>
  <si>
    <t>0198410223352</t>
  </si>
  <si>
    <t>0198410223284</t>
  </si>
  <si>
    <t>HD44367-00W</t>
  </si>
  <si>
    <t>Wendy Peak Apres Suede CozStit   Black/Tan</t>
  </si>
  <si>
    <t>0198410223475</t>
  </si>
  <si>
    <t>0198410223482</t>
  </si>
  <si>
    <t>0198410223505</t>
  </si>
  <si>
    <t>0198410223444</t>
  </si>
  <si>
    <t>0198410223451</t>
  </si>
  <si>
    <t>HD44367-265</t>
  </si>
  <si>
    <t>Wendy Peak Apres Suede CozStit   Tan</t>
  </si>
  <si>
    <t>0198410223550</t>
  </si>
  <si>
    <t>0198410223581</t>
  </si>
  <si>
    <t>HD44384-2KO</t>
  </si>
  <si>
    <t>Wendy NXT Mule Cozy    Spice Brown/Wood Ash</t>
  </si>
  <si>
    <t>0198410208038</t>
  </si>
  <si>
    <t>0198410208045</t>
  </si>
  <si>
    <t>0198410208052</t>
  </si>
  <si>
    <t>0198410208069</t>
  </si>
  <si>
    <t>0198410208076</t>
  </si>
  <si>
    <t>HD44394-535</t>
  </si>
  <si>
    <t>Wendy COMF Suede Lace Print   Lilac</t>
  </si>
  <si>
    <t>0198410208205</t>
  </si>
  <si>
    <t>0198410208212</t>
  </si>
  <si>
    <t>0198410208229</t>
  </si>
  <si>
    <t>0198410208236</t>
  </si>
  <si>
    <t>0198410208243</t>
  </si>
  <si>
    <t>0198410208175</t>
  </si>
  <si>
    <t>0198410208182</t>
  </si>
  <si>
    <t>HD44394-6OD</t>
  </si>
  <si>
    <t>Wendy COMF Suede Lace Print   Rose Dust</t>
  </si>
  <si>
    <t>0198410208281</t>
  </si>
  <si>
    <t>0198410208298</t>
  </si>
  <si>
    <t>0198410208304</t>
  </si>
  <si>
    <t>0198410208311</t>
  </si>
  <si>
    <t>0198410208328</t>
  </si>
  <si>
    <t>0198410208250</t>
  </si>
  <si>
    <t>0198410208267</t>
  </si>
  <si>
    <t>HD44622-3AW</t>
  </si>
  <si>
    <t>Camden Cuff Nylon Quilt Dark Olive</t>
  </si>
  <si>
    <t>0198410224861</t>
  </si>
  <si>
    <t>0198410224878</t>
  </si>
  <si>
    <t>0198410224885</t>
  </si>
  <si>
    <t>0198410224892</t>
  </si>
  <si>
    <t>0198410224908</t>
  </si>
  <si>
    <t>0198410224830</t>
  </si>
  <si>
    <t>0198410224847</t>
  </si>
  <si>
    <t>HD44628-001</t>
  </si>
  <si>
    <t>Austin Lift Suede Stud Black</t>
  </si>
  <si>
    <t>0198410210543</t>
  </si>
  <si>
    <t>0198410210550</t>
  </si>
  <si>
    <t>0198410210567</t>
  </si>
  <si>
    <t>0198410210574</t>
  </si>
  <si>
    <t>0198410210581</t>
  </si>
  <si>
    <t>0198410210512</t>
  </si>
  <si>
    <t>0198410210529</t>
  </si>
  <si>
    <t>HD44628-21N</t>
  </si>
  <si>
    <t>Austin Lift Suede Stud Cognac</t>
  </si>
  <si>
    <t>0198410210628</t>
  </si>
  <si>
    <t>0198410210635</t>
  </si>
  <si>
    <t>0198410210642</t>
  </si>
  <si>
    <t>0198410210659</t>
  </si>
  <si>
    <t>0198410210666</t>
  </si>
  <si>
    <t>0198410210598</t>
  </si>
  <si>
    <t>0198410210604</t>
  </si>
  <si>
    <t>HD44628-5CA</t>
  </si>
  <si>
    <t>Austin Lift Suede Stud Fig Purple</t>
  </si>
  <si>
    <t>0198410210703</t>
  </si>
  <si>
    <t>0198410210710</t>
  </si>
  <si>
    <t>0198410210727</t>
  </si>
  <si>
    <t>0198410210734</t>
  </si>
  <si>
    <t>0198410210741</t>
  </si>
  <si>
    <t>0198410210673</t>
  </si>
  <si>
    <t>0198410210680</t>
  </si>
  <si>
    <t>HD44703-1WQ</t>
  </si>
  <si>
    <t>Wendy Nova Shimmer SnW</t>
  </si>
  <si>
    <t>HD44714-2UG</t>
  </si>
  <si>
    <t>Wendy Slipper Leo Fur    Tan/Multi </t>
  </si>
  <si>
    <t>0198410227916</t>
  </si>
  <si>
    <t>0198410227930</t>
  </si>
  <si>
    <t>0198410227947</t>
  </si>
  <si>
    <t>0198410227954</t>
  </si>
  <si>
    <t>HD44714-79U</t>
  </si>
  <si>
    <t>Wendy Slipper Leo Fur    Pink/Multi</t>
  </si>
  <si>
    <t>0198410228098</t>
  </si>
  <si>
    <t>0198410228104</t>
  </si>
  <si>
    <t>0198410228111</t>
  </si>
  <si>
    <t>0198410228043</t>
  </si>
  <si>
    <t>0198410228050</t>
  </si>
  <si>
    <t xml:space="preserve">TOTAL </t>
  </si>
  <si>
    <t>QTY</t>
  </si>
  <si>
    <t>RETAIL</t>
  </si>
  <si>
    <t>PHOTOS</t>
  </si>
  <si>
    <t>REF</t>
  </si>
  <si>
    <t xml:space="preserve">DESCRIPTION </t>
  </si>
  <si>
    <t xml:space="preserve">TOTAL   HEY  DUDE </t>
  </si>
  <si>
    <t xml:space="preserve">HEY  DUDE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</si>
</sst>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2">
    <font>
      <sz val="10"/>
      <color rgb="FF000000"/>
      <name val="ARIAL"/>
      <charset val="1"/>
    </font>
    <font>
      <sz val="10"/>
      <color indexed="8"/>
      <name val="ARIAL"/>
      <charset val="1"/>
    </font>
    <font>
      <b/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2"/>
      <color indexed="10"/>
      <name val="Times New Roman"/>
      <family val="1"/>
    </font>
    <font>
      <b/>
      <sz val="14"/>
      <color indexed="10"/>
      <name val="Times New Roman"/>
      <family val="1"/>
    </font>
    <font>
      <b/>
      <sz val="18"/>
      <color indexed="9"/>
      <name val="Times New Roman"/>
      <family val="1"/>
    </font>
    <font>
      <b/>
      <sz val="14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24"/>
      <color indexed="9"/>
      <name val="Times New Roman"/>
      <family val="1"/>
    </font>
    <font>
      <b/>
      <sz val="26"/>
      <color indexed="9"/>
      <name val="Times New Roman"/>
      <family val="1"/>
    </font>
    <font>
      <sz val="11"/>
      <color theme="1"/>
      <name val="Aptos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1" fillId="0" borderId="0"/>
    <xf numFmtId="0" fontId="11" fillId="0" borderId="0"/>
  </cellStyleXfs>
  <cellXfs count="77">
    <xf numFmtId="0" fontId="0" fillId="0" borderId="0" xfId="0"/>
    <xf numFmtId="0" fontId="2" fillId="0" borderId="0" xfId="0" applyFont="1" applyAlignment="1">
      <alignment horizontal="center" vertical="center"/>
    </xf>
    <xf numFmtId="49" fontId="3" fillId="0" borderId="0" xfId="2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44" fontId="2" fillId="0" borderId="0" xfId="1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4" fontId="2" fillId="0" borderId="3" xfId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49" fontId="3" fillId="0" borderId="7" xfId="2" applyNumberFormat="1" applyFont="1" applyBorder="1" applyAlignment="1">
      <alignment horizontal="center" vertical="center" wrapText="1"/>
    </xf>
    <xf numFmtId="44" fontId="2" fillId="0" borderId="5" xfId="1" applyFont="1" applyBorder="1" applyAlignment="1">
      <alignment horizontal="center" vertical="center" wrapText="1"/>
    </xf>
    <xf numFmtId="44" fontId="2" fillId="0" borderId="7" xfId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 vertical="center" wrapText="1"/>
    </xf>
    <xf numFmtId="44" fontId="2" fillId="0" borderId="9" xfId="1" applyFont="1" applyBorder="1" applyAlignment="1">
      <alignment horizontal="center" vertical="center" wrapText="1"/>
    </xf>
    <xf numFmtId="44" fontId="2" fillId="0" borderId="10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3" fontId="5" fillId="0" borderId="12" xfId="0" applyNumberFormat="1" applyFont="1" applyBorder="1" applyAlignment="1">
      <alignment horizontal="center" vertical="center" wrapText="1"/>
    </xf>
    <xf numFmtId="44" fontId="2" fillId="0" borderId="13" xfId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3" fontId="5" fillId="0" borderId="15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44" fontId="2" fillId="0" borderId="18" xfId="1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44" fontId="2" fillId="0" borderId="20" xfId="1" applyFont="1" applyBorder="1" applyAlignment="1">
      <alignment horizontal="center" vertical="center" wrapText="1"/>
    </xf>
    <xf numFmtId="44" fontId="2" fillId="0" borderId="21" xfId="1" applyFont="1" applyBorder="1" applyAlignment="1">
      <alignment horizontal="center" vertical="center" wrapText="1"/>
    </xf>
    <xf numFmtId="44" fontId="2" fillId="0" borderId="22" xfId="1" applyFont="1" applyBorder="1" applyAlignment="1">
      <alignment horizontal="center" vertical="center" wrapText="1"/>
    </xf>
    <xf numFmtId="3" fontId="5" fillId="0" borderId="23" xfId="0" applyNumberFormat="1" applyFont="1" applyBorder="1" applyAlignment="1">
      <alignment horizontal="center" vertical="center" wrapText="1"/>
    </xf>
    <xf numFmtId="3" fontId="5" fillId="0" borderId="24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3" fontId="5" fillId="0" borderId="0" xfId="0" applyNumberFormat="1" applyFont="1" applyBorder="1" applyAlignment="1">
      <alignment horizontal="center" vertical="center" wrapText="1"/>
    </xf>
    <xf numFmtId="44" fontId="2" fillId="0" borderId="0" xfId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3" fontId="6" fillId="3" borderId="2" xfId="0" applyNumberFormat="1" applyFont="1" applyFill="1" applyBorder="1" applyAlignment="1">
      <alignment horizontal="center" vertical="center" wrapText="1"/>
    </xf>
    <xf numFmtId="44" fontId="8" fillId="4" borderId="5" xfId="1" applyFont="1" applyFill="1" applyBorder="1" applyAlignment="1">
      <alignment horizontal="center" vertical="center" wrapText="1"/>
    </xf>
    <xf numFmtId="44" fontId="8" fillId="4" borderId="7" xfId="1" applyFont="1" applyFill="1" applyBorder="1" applyAlignment="1">
      <alignment horizontal="center" vertical="center" wrapText="1"/>
    </xf>
    <xf numFmtId="44" fontId="7" fillId="4" borderId="2" xfId="1" applyFont="1" applyFill="1" applyBorder="1" applyAlignment="1">
      <alignment horizontal="center" vertical="center" wrapText="1"/>
    </xf>
    <xf numFmtId="44" fontId="7" fillId="4" borderId="26" xfId="1" applyFont="1" applyFill="1" applyBorder="1" applyAlignment="1">
      <alignment horizontal="center" vertical="center" wrapText="1"/>
    </xf>
    <xf numFmtId="3" fontId="8" fillId="3" borderId="6" xfId="0" applyNumberFormat="1" applyFont="1" applyFill="1" applyBorder="1" applyAlignment="1">
      <alignment horizontal="center" vertical="center" wrapText="1"/>
    </xf>
    <xf numFmtId="3" fontId="8" fillId="3" borderId="7" xfId="0" applyNumberFormat="1" applyFont="1" applyFill="1" applyBorder="1" applyAlignment="1">
      <alignment horizontal="center" vertical="center" wrapText="1"/>
    </xf>
    <xf numFmtId="49" fontId="3" fillId="0" borderId="0" xfId="2" quotePrefix="1" applyNumberFormat="1" applyFont="1" applyAlignment="1">
      <alignment horizontal="center" vertical="center"/>
    </xf>
    <xf numFmtId="0" fontId="3" fillId="0" borderId="0" xfId="2" applyFont="1" applyAlignment="1">
      <alignment horizontal="center" vertical="center"/>
    </xf>
    <xf numFmtId="49" fontId="3" fillId="0" borderId="0" xfId="2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49" fontId="3" fillId="2" borderId="5" xfId="2" applyNumberFormat="1" applyFont="1" applyFill="1" applyBorder="1" applyAlignment="1">
      <alignment horizontal="center" vertical="center"/>
    </xf>
    <xf numFmtId="49" fontId="3" fillId="2" borderId="6" xfId="2" applyNumberFormat="1" applyFont="1" applyFill="1" applyBorder="1" applyAlignment="1">
      <alignment horizontal="center" vertical="center"/>
    </xf>
    <xf numFmtId="49" fontId="3" fillId="2" borderId="7" xfId="2" applyNumberFormat="1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center" vertical="center" wrapText="1"/>
    </xf>
    <xf numFmtId="0" fontId="10" fillId="5" borderId="31" xfId="0" applyFont="1" applyFill="1" applyBorder="1" applyAlignment="1">
      <alignment horizontal="center" vertical="center" wrapText="1"/>
    </xf>
    <xf numFmtId="0" fontId="10" fillId="5" borderId="32" xfId="0" applyFont="1" applyFill="1" applyBorder="1" applyAlignment="1">
      <alignment horizontal="center" vertical="center" wrapText="1"/>
    </xf>
  </cellXfs>
  <cellStyles count="4">
    <cellStyle name="Currency" xfId="1" builtinId="4"/>
    <cellStyle name="Normal" xfId="0" builtinId="0"/>
    <cellStyle name="Standaard 2" xfId="2"/>
    <cellStyle name="Standaard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2</xdr:row>
      <xdr:rowOff>123825</xdr:rowOff>
    </xdr:from>
    <xdr:to>
      <xdr:col>1</xdr:col>
      <xdr:colOff>4105275</xdr:colOff>
      <xdr:row>2</xdr:row>
      <xdr:rowOff>1619250</xdr:rowOff>
    </xdr:to>
    <xdr:pic>
      <xdr:nvPicPr>
        <xdr:cNvPr id="1025" name="Afbeelding 4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076325"/>
          <a:ext cx="387667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3</xdr:row>
      <xdr:rowOff>95250</xdr:rowOff>
    </xdr:from>
    <xdr:to>
      <xdr:col>1</xdr:col>
      <xdr:colOff>3886200</xdr:colOff>
      <xdr:row>3</xdr:row>
      <xdr:rowOff>1647825</xdr:rowOff>
    </xdr:to>
    <xdr:pic>
      <xdr:nvPicPr>
        <xdr:cNvPr id="1026" name="Afbeelding 4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2828925"/>
          <a:ext cx="348615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4</xdr:row>
      <xdr:rowOff>76200</xdr:rowOff>
    </xdr:from>
    <xdr:to>
      <xdr:col>1</xdr:col>
      <xdr:colOff>3810000</xdr:colOff>
      <xdr:row>4</xdr:row>
      <xdr:rowOff>1562100</xdr:rowOff>
    </xdr:to>
    <xdr:pic>
      <xdr:nvPicPr>
        <xdr:cNvPr id="1027" name="Afbeelding 4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50" y="4591050"/>
          <a:ext cx="34385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5</xdr:row>
      <xdr:rowOff>123825</xdr:rowOff>
    </xdr:from>
    <xdr:to>
      <xdr:col>1</xdr:col>
      <xdr:colOff>4019550</xdr:colOff>
      <xdr:row>5</xdr:row>
      <xdr:rowOff>1562100</xdr:rowOff>
    </xdr:to>
    <xdr:pic>
      <xdr:nvPicPr>
        <xdr:cNvPr id="1028" name="Afbeelding 4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1975" y="6419850"/>
          <a:ext cx="36004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6</xdr:row>
      <xdr:rowOff>180975</xdr:rowOff>
    </xdr:from>
    <xdr:to>
      <xdr:col>1</xdr:col>
      <xdr:colOff>3990975</xdr:colOff>
      <xdr:row>6</xdr:row>
      <xdr:rowOff>1390650</xdr:rowOff>
    </xdr:to>
    <xdr:pic>
      <xdr:nvPicPr>
        <xdr:cNvPr id="1029" name="Afbeelding 5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8258175"/>
          <a:ext cx="37242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7</xdr:row>
      <xdr:rowOff>142875</xdr:rowOff>
    </xdr:from>
    <xdr:to>
      <xdr:col>1</xdr:col>
      <xdr:colOff>4010025</xdr:colOff>
      <xdr:row>7</xdr:row>
      <xdr:rowOff>1524000</xdr:rowOff>
    </xdr:to>
    <xdr:pic>
      <xdr:nvPicPr>
        <xdr:cNvPr id="1030" name="Afbeelding 5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" y="10001250"/>
          <a:ext cx="38481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8</xdr:row>
      <xdr:rowOff>114300</xdr:rowOff>
    </xdr:from>
    <xdr:to>
      <xdr:col>1</xdr:col>
      <xdr:colOff>4000500</xdr:colOff>
      <xdr:row>8</xdr:row>
      <xdr:rowOff>1495425</xdr:rowOff>
    </xdr:to>
    <xdr:pic>
      <xdr:nvPicPr>
        <xdr:cNvPr id="1031" name="Afbeelding 5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0" y="11753850"/>
          <a:ext cx="38576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9</xdr:row>
      <xdr:rowOff>114300</xdr:rowOff>
    </xdr:from>
    <xdr:to>
      <xdr:col>1</xdr:col>
      <xdr:colOff>3990975</xdr:colOff>
      <xdr:row>9</xdr:row>
      <xdr:rowOff>1543050</xdr:rowOff>
    </xdr:to>
    <xdr:pic>
      <xdr:nvPicPr>
        <xdr:cNvPr id="1032" name="Afbeelding 5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0525" y="13535025"/>
          <a:ext cx="37433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10</xdr:row>
      <xdr:rowOff>95250</xdr:rowOff>
    </xdr:from>
    <xdr:to>
      <xdr:col>1</xdr:col>
      <xdr:colOff>4105275</xdr:colOff>
      <xdr:row>10</xdr:row>
      <xdr:rowOff>1638300</xdr:rowOff>
    </xdr:to>
    <xdr:pic>
      <xdr:nvPicPr>
        <xdr:cNvPr id="1033" name="Afbeelding 5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7675" y="15297150"/>
          <a:ext cx="38004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</xdr:row>
      <xdr:rowOff>85725</xdr:rowOff>
    </xdr:from>
    <xdr:to>
      <xdr:col>1</xdr:col>
      <xdr:colOff>4162425</xdr:colOff>
      <xdr:row>11</xdr:row>
      <xdr:rowOff>1562100</xdr:rowOff>
    </xdr:to>
    <xdr:pic>
      <xdr:nvPicPr>
        <xdr:cNvPr id="1034" name="Afbeelding 5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9100" y="17068800"/>
          <a:ext cx="38862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12</xdr:row>
      <xdr:rowOff>114300</xdr:rowOff>
    </xdr:from>
    <xdr:to>
      <xdr:col>1</xdr:col>
      <xdr:colOff>4029075</xdr:colOff>
      <xdr:row>12</xdr:row>
      <xdr:rowOff>1524000</xdr:rowOff>
    </xdr:to>
    <xdr:pic>
      <xdr:nvPicPr>
        <xdr:cNvPr id="1035" name="Afbeelding 6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1475" y="18878550"/>
          <a:ext cx="38004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13</xdr:row>
      <xdr:rowOff>104775</xdr:rowOff>
    </xdr:from>
    <xdr:to>
      <xdr:col>1</xdr:col>
      <xdr:colOff>3943350</xdr:colOff>
      <xdr:row>15</xdr:row>
      <xdr:rowOff>400050</xdr:rowOff>
    </xdr:to>
    <xdr:pic>
      <xdr:nvPicPr>
        <xdr:cNvPr id="1036" name="Afbeelding 7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2425" y="20650200"/>
          <a:ext cx="37338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16</xdr:row>
      <xdr:rowOff>180975</xdr:rowOff>
    </xdr:from>
    <xdr:to>
      <xdr:col>1</xdr:col>
      <xdr:colOff>3914775</xdr:colOff>
      <xdr:row>16</xdr:row>
      <xdr:rowOff>1600200</xdr:rowOff>
    </xdr:to>
    <xdr:pic>
      <xdr:nvPicPr>
        <xdr:cNvPr id="1037" name="Afbeelding 7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8625" y="22583775"/>
          <a:ext cx="36290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17</xdr:row>
      <xdr:rowOff>123825</xdr:rowOff>
    </xdr:from>
    <xdr:to>
      <xdr:col>1</xdr:col>
      <xdr:colOff>4019550</xdr:colOff>
      <xdr:row>17</xdr:row>
      <xdr:rowOff>1638300</xdr:rowOff>
    </xdr:to>
    <xdr:pic>
      <xdr:nvPicPr>
        <xdr:cNvPr id="1038" name="Afbeelding 7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0525" y="24307800"/>
          <a:ext cx="37719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18</xdr:row>
      <xdr:rowOff>133350</xdr:rowOff>
    </xdr:from>
    <xdr:to>
      <xdr:col>1</xdr:col>
      <xdr:colOff>3438525</xdr:colOff>
      <xdr:row>18</xdr:row>
      <xdr:rowOff>1647825</xdr:rowOff>
    </xdr:to>
    <xdr:pic>
      <xdr:nvPicPr>
        <xdr:cNvPr id="1039" name="Afbeelding 7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0" y="26098500"/>
          <a:ext cx="27241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19</xdr:row>
      <xdr:rowOff>76200</xdr:rowOff>
    </xdr:from>
    <xdr:to>
      <xdr:col>1</xdr:col>
      <xdr:colOff>3609975</xdr:colOff>
      <xdr:row>19</xdr:row>
      <xdr:rowOff>1609725</xdr:rowOff>
    </xdr:to>
    <xdr:pic>
      <xdr:nvPicPr>
        <xdr:cNvPr id="1040" name="Afbeelding 7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14375" y="27822525"/>
          <a:ext cx="30384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20</xdr:row>
      <xdr:rowOff>95250</xdr:rowOff>
    </xdr:from>
    <xdr:to>
      <xdr:col>1</xdr:col>
      <xdr:colOff>3743325</xdr:colOff>
      <xdr:row>20</xdr:row>
      <xdr:rowOff>1657350</xdr:rowOff>
    </xdr:to>
    <xdr:pic>
      <xdr:nvPicPr>
        <xdr:cNvPr id="1041" name="Afbeelding 7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57225" y="29622750"/>
          <a:ext cx="32289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21</xdr:row>
      <xdr:rowOff>133350</xdr:rowOff>
    </xdr:from>
    <xdr:to>
      <xdr:col>1</xdr:col>
      <xdr:colOff>4000500</xdr:colOff>
      <xdr:row>22</xdr:row>
      <xdr:rowOff>695325</xdr:rowOff>
    </xdr:to>
    <xdr:pic>
      <xdr:nvPicPr>
        <xdr:cNvPr id="1042" name="Afbeelding 8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1950" y="31442025"/>
          <a:ext cx="37814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23</xdr:row>
      <xdr:rowOff>114300</xdr:rowOff>
    </xdr:from>
    <xdr:to>
      <xdr:col>1</xdr:col>
      <xdr:colOff>4086225</xdr:colOff>
      <xdr:row>23</xdr:row>
      <xdr:rowOff>1628775</xdr:rowOff>
    </xdr:to>
    <xdr:pic>
      <xdr:nvPicPr>
        <xdr:cNvPr id="1043" name="Afbeelding 8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2900" y="33213675"/>
          <a:ext cx="38862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24</xdr:row>
      <xdr:rowOff>133350</xdr:rowOff>
    </xdr:from>
    <xdr:to>
      <xdr:col>1</xdr:col>
      <xdr:colOff>4038600</xdr:colOff>
      <xdr:row>24</xdr:row>
      <xdr:rowOff>1381125</xdr:rowOff>
    </xdr:to>
    <xdr:pic>
      <xdr:nvPicPr>
        <xdr:cNvPr id="1044" name="Afbeelding 8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04800" y="35013900"/>
          <a:ext cx="38766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25</xdr:row>
      <xdr:rowOff>304800</xdr:rowOff>
    </xdr:from>
    <xdr:to>
      <xdr:col>1</xdr:col>
      <xdr:colOff>4095750</xdr:colOff>
      <xdr:row>27</xdr:row>
      <xdr:rowOff>276225</xdr:rowOff>
    </xdr:to>
    <xdr:pic>
      <xdr:nvPicPr>
        <xdr:cNvPr id="1045" name="Afbeelding 8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28625" y="36966525"/>
          <a:ext cx="38100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28</xdr:row>
      <xdr:rowOff>95250</xdr:rowOff>
    </xdr:from>
    <xdr:to>
      <xdr:col>1</xdr:col>
      <xdr:colOff>3943350</xdr:colOff>
      <xdr:row>28</xdr:row>
      <xdr:rowOff>1600200</xdr:rowOff>
    </xdr:to>
    <xdr:pic>
      <xdr:nvPicPr>
        <xdr:cNvPr id="1046" name="Afbeelding 9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85775" y="38614350"/>
          <a:ext cx="36004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29</xdr:row>
      <xdr:rowOff>104775</xdr:rowOff>
    </xdr:from>
    <xdr:to>
      <xdr:col>1</xdr:col>
      <xdr:colOff>4038600</xdr:colOff>
      <xdr:row>29</xdr:row>
      <xdr:rowOff>1571625</xdr:rowOff>
    </xdr:to>
    <xdr:pic>
      <xdr:nvPicPr>
        <xdr:cNvPr id="1047" name="Afbeelding 9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5275" y="40405050"/>
          <a:ext cx="38862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30</xdr:row>
      <xdr:rowOff>123825</xdr:rowOff>
    </xdr:from>
    <xdr:to>
      <xdr:col>1</xdr:col>
      <xdr:colOff>4067175</xdr:colOff>
      <xdr:row>30</xdr:row>
      <xdr:rowOff>1409700</xdr:rowOff>
    </xdr:to>
    <xdr:pic>
      <xdr:nvPicPr>
        <xdr:cNvPr id="1048" name="Afbeelding 9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76225" y="42205275"/>
          <a:ext cx="39338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31</xdr:row>
      <xdr:rowOff>171450</xdr:rowOff>
    </xdr:from>
    <xdr:to>
      <xdr:col>1</xdr:col>
      <xdr:colOff>4181475</xdr:colOff>
      <xdr:row>31</xdr:row>
      <xdr:rowOff>1428750</xdr:rowOff>
    </xdr:to>
    <xdr:pic>
      <xdr:nvPicPr>
        <xdr:cNvPr id="1049" name="Afbeelding 9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71475" y="44034075"/>
          <a:ext cx="3952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32</xdr:row>
      <xdr:rowOff>180975</xdr:rowOff>
    </xdr:from>
    <xdr:to>
      <xdr:col>1</xdr:col>
      <xdr:colOff>4133850</xdr:colOff>
      <xdr:row>32</xdr:row>
      <xdr:rowOff>1371600</xdr:rowOff>
    </xdr:to>
    <xdr:pic>
      <xdr:nvPicPr>
        <xdr:cNvPr id="1050" name="Afbeelding 9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66700" y="45824775"/>
          <a:ext cx="40100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33</xdr:row>
      <xdr:rowOff>133350</xdr:rowOff>
    </xdr:from>
    <xdr:to>
      <xdr:col>1</xdr:col>
      <xdr:colOff>4076700</xdr:colOff>
      <xdr:row>34</xdr:row>
      <xdr:rowOff>647700</xdr:rowOff>
    </xdr:to>
    <xdr:pic>
      <xdr:nvPicPr>
        <xdr:cNvPr id="1051" name="Afbeelding 99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8600" y="47558325"/>
          <a:ext cx="3990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35</xdr:row>
      <xdr:rowOff>133350</xdr:rowOff>
    </xdr:from>
    <xdr:to>
      <xdr:col>1</xdr:col>
      <xdr:colOff>3952875</xdr:colOff>
      <xdr:row>37</xdr:row>
      <xdr:rowOff>438150</xdr:rowOff>
    </xdr:to>
    <xdr:pic>
      <xdr:nvPicPr>
        <xdr:cNvPr id="1052" name="Afbeelding 10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1475" y="49349025"/>
          <a:ext cx="37242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38</xdr:row>
      <xdr:rowOff>123825</xdr:rowOff>
    </xdr:from>
    <xdr:to>
      <xdr:col>1</xdr:col>
      <xdr:colOff>4238625</xdr:colOff>
      <xdr:row>40</xdr:row>
      <xdr:rowOff>381000</xdr:rowOff>
    </xdr:to>
    <xdr:pic>
      <xdr:nvPicPr>
        <xdr:cNvPr id="1053" name="Afbeelding 10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09575" y="51196875"/>
          <a:ext cx="39719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41</xdr:row>
      <xdr:rowOff>171450</xdr:rowOff>
    </xdr:from>
    <xdr:to>
      <xdr:col>1</xdr:col>
      <xdr:colOff>4171950</xdr:colOff>
      <xdr:row>41</xdr:row>
      <xdr:rowOff>1466850</xdr:rowOff>
    </xdr:to>
    <xdr:pic>
      <xdr:nvPicPr>
        <xdr:cNvPr id="1054" name="Afbeelding 10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4800" y="53101875"/>
          <a:ext cx="40100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42</xdr:row>
      <xdr:rowOff>257175</xdr:rowOff>
    </xdr:from>
    <xdr:to>
      <xdr:col>1</xdr:col>
      <xdr:colOff>4191000</xdr:colOff>
      <xdr:row>44</xdr:row>
      <xdr:rowOff>304800</xdr:rowOff>
    </xdr:to>
    <xdr:pic>
      <xdr:nvPicPr>
        <xdr:cNvPr id="1055" name="Afbeelding 10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6225" y="54968775"/>
          <a:ext cx="40576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45</xdr:row>
      <xdr:rowOff>85725</xdr:rowOff>
    </xdr:from>
    <xdr:to>
      <xdr:col>1</xdr:col>
      <xdr:colOff>3676650</xdr:colOff>
      <xdr:row>45</xdr:row>
      <xdr:rowOff>1571625</xdr:rowOff>
    </xdr:to>
    <xdr:pic>
      <xdr:nvPicPr>
        <xdr:cNvPr id="1056" name="Afbeelding 10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90550" y="56654700"/>
          <a:ext cx="32289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46</xdr:row>
      <xdr:rowOff>95250</xdr:rowOff>
    </xdr:from>
    <xdr:to>
      <xdr:col>1</xdr:col>
      <xdr:colOff>4171950</xdr:colOff>
      <xdr:row>48</xdr:row>
      <xdr:rowOff>457200</xdr:rowOff>
    </xdr:to>
    <xdr:pic>
      <xdr:nvPicPr>
        <xdr:cNvPr id="1057" name="Afbeelding 10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47675" y="58445400"/>
          <a:ext cx="386715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49</xdr:row>
      <xdr:rowOff>85725</xdr:rowOff>
    </xdr:from>
    <xdr:to>
      <xdr:col>1</xdr:col>
      <xdr:colOff>3914775</xdr:colOff>
      <xdr:row>50</xdr:row>
      <xdr:rowOff>685800</xdr:rowOff>
    </xdr:to>
    <xdr:pic>
      <xdr:nvPicPr>
        <xdr:cNvPr id="1058" name="Afbeelding 10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90550" y="60293250"/>
          <a:ext cx="34671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51</xdr:row>
      <xdr:rowOff>190500</xdr:rowOff>
    </xdr:from>
    <xdr:to>
      <xdr:col>1</xdr:col>
      <xdr:colOff>4229100</xdr:colOff>
      <xdr:row>53</xdr:row>
      <xdr:rowOff>361950</xdr:rowOff>
    </xdr:to>
    <xdr:pic>
      <xdr:nvPicPr>
        <xdr:cNvPr id="1059" name="Afbeelding 11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23850" y="62188725"/>
          <a:ext cx="4048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54</xdr:row>
      <xdr:rowOff>123825</xdr:rowOff>
    </xdr:from>
    <xdr:to>
      <xdr:col>1</xdr:col>
      <xdr:colOff>3971925</xdr:colOff>
      <xdr:row>54</xdr:row>
      <xdr:rowOff>1524000</xdr:rowOff>
    </xdr:to>
    <xdr:pic>
      <xdr:nvPicPr>
        <xdr:cNvPr id="1060" name="Afbeelding 114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42900" y="63979425"/>
          <a:ext cx="37719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55</xdr:row>
      <xdr:rowOff>85725</xdr:rowOff>
    </xdr:from>
    <xdr:to>
      <xdr:col>1</xdr:col>
      <xdr:colOff>4057650</xdr:colOff>
      <xdr:row>56</xdr:row>
      <xdr:rowOff>647700</xdr:rowOff>
    </xdr:to>
    <xdr:pic>
      <xdr:nvPicPr>
        <xdr:cNvPr id="1061" name="Afbeelding 12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3375" y="65722500"/>
          <a:ext cx="38671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57</xdr:row>
      <xdr:rowOff>95250</xdr:rowOff>
    </xdr:from>
    <xdr:to>
      <xdr:col>1</xdr:col>
      <xdr:colOff>3943350</xdr:colOff>
      <xdr:row>59</xdr:row>
      <xdr:rowOff>447675</xdr:rowOff>
    </xdr:to>
    <xdr:pic>
      <xdr:nvPicPr>
        <xdr:cNvPr id="1062" name="Afbeelding 12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61950" y="67522725"/>
          <a:ext cx="37242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60</xdr:row>
      <xdr:rowOff>161925</xdr:rowOff>
    </xdr:from>
    <xdr:to>
      <xdr:col>1</xdr:col>
      <xdr:colOff>4133850</xdr:colOff>
      <xdr:row>60</xdr:row>
      <xdr:rowOff>1657350</xdr:rowOff>
    </xdr:to>
    <xdr:pic>
      <xdr:nvPicPr>
        <xdr:cNvPr id="1063" name="Afbeelding 13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71475" y="69446775"/>
          <a:ext cx="39052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61</xdr:row>
      <xdr:rowOff>104775</xdr:rowOff>
    </xdr:from>
    <xdr:to>
      <xdr:col>1</xdr:col>
      <xdr:colOff>3952875</xdr:colOff>
      <xdr:row>61</xdr:row>
      <xdr:rowOff>1638300</xdr:rowOff>
    </xdr:to>
    <xdr:pic>
      <xdr:nvPicPr>
        <xdr:cNvPr id="1064" name="Afbeelding 13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0" y="71170800"/>
          <a:ext cx="36195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62</xdr:row>
      <xdr:rowOff>104775</xdr:rowOff>
    </xdr:from>
    <xdr:to>
      <xdr:col>1</xdr:col>
      <xdr:colOff>3762375</xdr:colOff>
      <xdr:row>62</xdr:row>
      <xdr:rowOff>1600200</xdr:rowOff>
    </xdr:to>
    <xdr:pic>
      <xdr:nvPicPr>
        <xdr:cNvPr id="1065" name="Afbeelding 13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8625" y="72951975"/>
          <a:ext cx="34766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63</xdr:row>
      <xdr:rowOff>133350</xdr:rowOff>
    </xdr:from>
    <xdr:to>
      <xdr:col>1</xdr:col>
      <xdr:colOff>3571875</xdr:colOff>
      <xdr:row>63</xdr:row>
      <xdr:rowOff>1600200</xdr:rowOff>
    </xdr:to>
    <xdr:pic>
      <xdr:nvPicPr>
        <xdr:cNvPr id="1066" name="Afbeelding 13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0" y="74761725"/>
          <a:ext cx="32385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64</xdr:row>
      <xdr:rowOff>57150</xdr:rowOff>
    </xdr:from>
    <xdr:to>
      <xdr:col>1</xdr:col>
      <xdr:colOff>3381375</xdr:colOff>
      <xdr:row>64</xdr:row>
      <xdr:rowOff>1619250</xdr:rowOff>
    </xdr:to>
    <xdr:pic>
      <xdr:nvPicPr>
        <xdr:cNvPr id="1067" name="Afbeelding 141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52450" y="76466700"/>
          <a:ext cx="29718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65</xdr:row>
      <xdr:rowOff>114300</xdr:rowOff>
    </xdr:from>
    <xdr:to>
      <xdr:col>1</xdr:col>
      <xdr:colOff>3886200</xdr:colOff>
      <xdr:row>65</xdr:row>
      <xdr:rowOff>1571625</xdr:rowOff>
    </xdr:to>
    <xdr:pic>
      <xdr:nvPicPr>
        <xdr:cNvPr id="1068" name="Afbeelding 142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04800" y="78305025"/>
          <a:ext cx="37242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66</xdr:row>
      <xdr:rowOff>142875</xdr:rowOff>
    </xdr:from>
    <xdr:to>
      <xdr:col>1</xdr:col>
      <xdr:colOff>3838575</xdr:colOff>
      <xdr:row>66</xdr:row>
      <xdr:rowOff>1590675</xdr:rowOff>
    </xdr:to>
    <xdr:pic>
      <xdr:nvPicPr>
        <xdr:cNvPr id="1069" name="Afbeelding 143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81000" y="80114775"/>
          <a:ext cx="36004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67</xdr:row>
      <xdr:rowOff>123825</xdr:rowOff>
    </xdr:from>
    <xdr:to>
      <xdr:col>1</xdr:col>
      <xdr:colOff>3667125</xdr:colOff>
      <xdr:row>67</xdr:row>
      <xdr:rowOff>1552575</xdr:rowOff>
    </xdr:to>
    <xdr:pic>
      <xdr:nvPicPr>
        <xdr:cNvPr id="1070" name="Afbeelding 144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42925" y="81876900"/>
          <a:ext cx="32670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68</xdr:row>
      <xdr:rowOff>85725</xdr:rowOff>
    </xdr:from>
    <xdr:to>
      <xdr:col>1</xdr:col>
      <xdr:colOff>3638550</xdr:colOff>
      <xdr:row>68</xdr:row>
      <xdr:rowOff>1609725</xdr:rowOff>
    </xdr:to>
    <xdr:pic>
      <xdr:nvPicPr>
        <xdr:cNvPr id="1071" name="Afbeelding 145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47675" y="83619975"/>
          <a:ext cx="33337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69</xdr:row>
      <xdr:rowOff>85725</xdr:rowOff>
    </xdr:from>
    <xdr:to>
      <xdr:col>1</xdr:col>
      <xdr:colOff>3705225</xdr:colOff>
      <xdr:row>69</xdr:row>
      <xdr:rowOff>1590675</xdr:rowOff>
    </xdr:to>
    <xdr:pic>
      <xdr:nvPicPr>
        <xdr:cNvPr id="1072" name="Afbeelding 14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14350" y="85401150"/>
          <a:ext cx="33337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70</xdr:row>
      <xdr:rowOff>123825</xdr:rowOff>
    </xdr:from>
    <xdr:to>
      <xdr:col>1</xdr:col>
      <xdr:colOff>4000500</xdr:colOff>
      <xdr:row>70</xdr:row>
      <xdr:rowOff>1552575</xdr:rowOff>
    </xdr:to>
    <xdr:pic>
      <xdr:nvPicPr>
        <xdr:cNvPr id="1073" name="Afbeelding 147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66725" y="87220425"/>
          <a:ext cx="3676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71</xdr:row>
      <xdr:rowOff>104775</xdr:rowOff>
    </xdr:from>
    <xdr:to>
      <xdr:col>1</xdr:col>
      <xdr:colOff>3943350</xdr:colOff>
      <xdr:row>71</xdr:row>
      <xdr:rowOff>1590675</xdr:rowOff>
    </xdr:to>
    <xdr:pic>
      <xdr:nvPicPr>
        <xdr:cNvPr id="1074" name="Afbeelding 148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33375" y="88982550"/>
          <a:ext cx="37528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72</xdr:row>
      <xdr:rowOff>95250</xdr:rowOff>
    </xdr:from>
    <xdr:to>
      <xdr:col>1</xdr:col>
      <xdr:colOff>3895725</xdr:colOff>
      <xdr:row>72</xdr:row>
      <xdr:rowOff>1600200</xdr:rowOff>
    </xdr:to>
    <xdr:pic>
      <xdr:nvPicPr>
        <xdr:cNvPr id="1075" name="Afbeelding 149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19100" y="90754200"/>
          <a:ext cx="36195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74</xdr:row>
      <xdr:rowOff>114300</xdr:rowOff>
    </xdr:from>
    <xdr:to>
      <xdr:col>1</xdr:col>
      <xdr:colOff>3876675</xdr:colOff>
      <xdr:row>74</xdr:row>
      <xdr:rowOff>1628775</xdr:rowOff>
    </xdr:to>
    <xdr:pic>
      <xdr:nvPicPr>
        <xdr:cNvPr id="1076" name="Afbeelding 150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52425" y="94335600"/>
          <a:ext cx="36671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73</xdr:row>
      <xdr:rowOff>142875</xdr:rowOff>
    </xdr:from>
    <xdr:to>
      <xdr:col>1</xdr:col>
      <xdr:colOff>3771900</xdr:colOff>
      <xdr:row>73</xdr:row>
      <xdr:rowOff>1647825</xdr:rowOff>
    </xdr:to>
    <xdr:pic>
      <xdr:nvPicPr>
        <xdr:cNvPr id="1077" name="Afbeelding 151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0" y="92583000"/>
          <a:ext cx="34385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75</xdr:row>
      <xdr:rowOff>114300</xdr:rowOff>
    </xdr:from>
    <xdr:to>
      <xdr:col>1</xdr:col>
      <xdr:colOff>4000500</xdr:colOff>
      <xdr:row>75</xdr:row>
      <xdr:rowOff>1571625</xdr:rowOff>
    </xdr:to>
    <xdr:pic>
      <xdr:nvPicPr>
        <xdr:cNvPr id="1078" name="Afbeelding 15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81000" y="96116775"/>
          <a:ext cx="37623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76</xdr:row>
      <xdr:rowOff>152400</xdr:rowOff>
    </xdr:from>
    <xdr:to>
      <xdr:col>1</xdr:col>
      <xdr:colOff>3286125</xdr:colOff>
      <xdr:row>76</xdr:row>
      <xdr:rowOff>1609725</xdr:rowOff>
    </xdr:to>
    <xdr:pic>
      <xdr:nvPicPr>
        <xdr:cNvPr id="1079" name="Afbeelding 153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42925" y="97936050"/>
          <a:ext cx="28860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77</xdr:row>
      <xdr:rowOff>104775</xdr:rowOff>
    </xdr:from>
    <xdr:to>
      <xdr:col>1</xdr:col>
      <xdr:colOff>3257550</xdr:colOff>
      <xdr:row>77</xdr:row>
      <xdr:rowOff>1581150</xdr:rowOff>
    </xdr:to>
    <xdr:pic>
      <xdr:nvPicPr>
        <xdr:cNvPr id="1080" name="Afbeelding 15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42925" y="99669600"/>
          <a:ext cx="28575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78</xdr:row>
      <xdr:rowOff>152400</xdr:rowOff>
    </xdr:from>
    <xdr:to>
      <xdr:col>1</xdr:col>
      <xdr:colOff>3219450</xdr:colOff>
      <xdr:row>78</xdr:row>
      <xdr:rowOff>1628775</xdr:rowOff>
    </xdr:to>
    <xdr:pic>
      <xdr:nvPicPr>
        <xdr:cNvPr id="1081" name="Afbeelding 155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38175" y="101498400"/>
          <a:ext cx="27241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79</xdr:row>
      <xdr:rowOff>104775</xdr:rowOff>
    </xdr:from>
    <xdr:to>
      <xdr:col>1</xdr:col>
      <xdr:colOff>3219450</xdr:colOff>
      <xdr:row>79</xdr:row>
      <xdr:rowOff>1590675</xdr:rowOff>
    </xdr:to>
    <xdr:pic>
      <xdr:nvPicPr>
        <xdr:cNvPr id="1082" name="Afbeelding 15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57225" y="103231950"/>
          <a:ext cx="27051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80</xdr:row>
      <xdr:rowOff>95250</xdr:rowOff>
    </xdr:from>
    <xdr:to>
      <xdr:col>1</xdr:col>
      <xdr:colOff>3190875</xdr:colOff>
      <xdr:row>80</xdr:row>
      <xdr:rowOff>1609725</xdr:rowOff>
    </xdr:to>
    <xdr:pic>
      <xdr:nvPicPr>
        <xdr:cNvPr id="1083" name="Afbeelding 157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47700" y="105003600"/>
          <a:ext cx="26860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81</xdr:row>
      <xdr:rowOff>85725</xdr:rowOff>
    </xdr:from>
    <xdr:to>
      <xdr:col>1</xdr:col>
      <xdr:colOff>3362325</xdr:colOff>
      <xdr:row>81</xdr:row>
      <xdr:rowOff>1581150</xdr:rowOff>
    </xdr:to>
    <xdr:pic>
      <xdr:nvPicPr>
        <xdr:cNvPr id="1084" name="Afbeelding 159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28650" y="106775250"/>
          <a:ext cx="28765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82</xdr:row>
      <xdr:rowOff>133350</xdr:rowOff>
    </xdr:from>
    <xdr:to>
      <xdr:col>1</xdr:col>
      <xdr:colOff>3638550</xdr:colOff>
      <xdr:row>82</xdr:row>
      <xdr:rowOff>1600200</xdr:rowOff>
    </xdr:to>
    <xdr:pic>
      <xdr:nvPicPr>
        <xdr:cNvPr id="1085" name="Afbeelding 160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04850" y="108604050"/>
          <a:ext cx="30765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83</xdr:row>
      <xdr:rowOff>123825</xdr:rowOff>
    </xdr:from>
    <xdr:to>
      <xdr:col>1</xdr:col>
      <xdr:colOff>3933825</xdr:colOff>
      <xdr:row>83</xdr:row>
      <xdr:rowOff>1600200</xdr:rowOff>
    </xdr:to>
    <xdr:pic>
      <xdr:nvPicPr>
        <xdr:cNvPr id="1086" name="Afbeelding 161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57225" y="110375700"/>
          <a:ext cx="34194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84</xdr:row>
      <xdr:rowOff>95250</xdr:rowOff>
    </xdr:from>
    <xdr:to>
      <xdr:col>1</xdr:col>
      <xdr:colOff>3810000</xdr:colOff>
      <xdr:row>84</xdr:row>
      <xdr:rowOff>1581150</xdr:rowOff>
    </xdr:to>
    <xdr:pic>
      <xdr:nvPicPr>
        <xdr:cNvPr id="1087" name="Afbeelding 162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38150" y="112128300"/>
          <a:ext cx="35147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85</xdr:row>
      <xdr:rowOff>171450</xdr:rowOff>
    </xdr:from>
    <xdr:to>
      <xdr:col>1</xdr:col>
      <xdr:colOff>3714750</xdr:colOff>
      <xdr:row>85</xdr:row>
      <xdr:rowOff>1552575</xdr:rowOff>
    </xdr:to>
    <xdr:pic>
      <xdr:nvPicPr>
        <xdr:cNvPr id="1088" name="Afbeelding 163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85775" y="113985675"/>
          <a:ext cx="33718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86</xdr:row>
      <xdr:rowOff>133350</xdr:rowOff>
    </xdr:from>
    <xdr:to>
      <xdr:col>1</xdr:col>
      <xdr:colOff>4200525</xdr:colOff>
      <xdr:row>86</xdr:row>
      <xdr:rowOff>1562100</xdr:rowOff>
    </xdr:to>
    <xdr:pic>
      <xdr:nvPicPr>
        <xdr:cNvPr id="1089" name="Afbeelding 164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52425" y="115728750"/>
          <a:ext cx="39909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87</xdr:row>
      <xdr:rowOff>142875</xdr:rowOff>
    </xdr:from>
    <xdr:to>
      <xdr:col>1</xdr:col>
      <xdr:colOff>3990975</xdr:colOff>
      <xdr:row>87</xdr:row>
      <xdr:rowOff>1552575</xdr:rowOff>
    </xdr:to>
    <xdr:pic>
      <xdr:nvPicPr>
        <xdr:cNvPr id="1090" name="Afbeelding 165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0" y="117519450"/>
          <a:ext cx="36576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88</xdr:row>
      <xdr:rowOff>133350</xdr:rowOff>
    </xdr:from>
    <xdr:to>
      <xdr:col>1</xdr:col>
      <xdr:colOff>3857625</xdr:colOff>
      <xdr:row>88</xdr:row>
      <xdr:rowOff>1514475</xdr:rowOff>
    </xdr:to>
    <xdr:pic>
      <xdr:nvPicPr>
        <xdr:cNvPr id="1091" name="Afbeelding 16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00075" y="119291100"/>
          <a:ext cx="34004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89</xdr:row>
      <xdr:rowOff>104775</xdr:rowOff>
    </xdr:from>
    <xdr:to>
      <xdr:col>1</xdr:col>
      <xdr:colOff>3714750</xdr:colOff>
      <xdr:row>89</xdr:row>
      <xdr:rowOff>1638300</xdr:rowOff>
    </xdr:to>
    <xdr:pic>
      <xdr:nvPicPr>
        <xdr:cNvPr id="1092" name="Afbeelding 167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81000" y="121043700"/>
          <a:ext cx="34766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90</xdr:row>
      <xdr:rowOff>123825</xdr:rowOff>
    </xdr:from>
    <xdr:to>
      <xdr:col>1</xdr:col>
      <xdr:colOff>3762375</xdr:colOff>
      <xdr:row>90</xdr:row>
      <xdr:rowOff>1590675</xdr:rowOff>
    </xdr:to>
    <xdr:pic>
      <xdr:nvPicPr>
        <xdr:cNvPr id="1093" name="Afbeelding 16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42925" y="122843925"/>
          <a:ext cx="33623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91</xdr:row>
      <xdr:rowOff>95250</xdr:rowOff>
    </xdr:from>
    <xdr:to>
      <xdr:col>1</xdr:col>
      <xdr:colOff>4171950</xdr:colOff>
      <xdr:row>92</xdr:row>
      <xdr:rowOff>704850</xdr:rowOff>
    </xdr:to>
    <xdr:pic>
      <xdr:nvPicPr>
        <xdr:cNvPr id="1094" name="Afbeelding 177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71475" y="124596525"/>
          <a:ext cx="39433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93</xdr:row>
      <xdr:rowOff>142875</xdr:rowOff>
    </xdr:from>
    <xdr:to>
      <xdr:col>1</xdr:col>
      <xdr:colOff>3895725</xdr:colOff>
      <xdr:row>93</xdr:row>
      <xdr:rowOff>1533525</xdr:rowOff>
    </xdr:to>
    <xdr:pic>
      <xdr:nvPicPr>
        <xdr:cNvPr id="1095" name="Afbeelding 179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04800" y="126434850"/>
          <a:ext cx="3733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94</xdr:row>
      <xdr:rowOff>85725</xdr:rowOff>
    </xdr:from>
    <xdr:to>
      <xdr:col>1</xdr:col>
      <xdr:colOff>3952875</xdr:colOff>
      <xdr:row>94</xdr:row>
      <xdr:rowOff>1457325</xdr:rowOff>
    </xdr:to>
    <xdr:pic>
      <xdr:nvPicPr>
        <xdr:cNvPr id="1096" name="Afbeelding 180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85750" y="128158875"/>
          <a:ext cx="38100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95</xdr:row>
      <xdr:rowOff>161925</xdr:rowOff>
    </xdr:from>
    <xdr:to>
      <xdr:col>1</xdr:col>
      <xdr:colOff>4162425</xdr:colOff>
      <xdr:row>95</xdr:row>
      <xdr:rowOff>1562100</xdr:rowOff>
    </xdr:to>
    <xdr:pic>
      <xdr:nvPicPr>
        <xdr:cNvPr id="1097" name="Afbeelding 182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85750" y="130016250"/>
          <a:ext cx="40195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96</xdr:row>
      <xdr:rowOff>152400</xdr:rowOff>
    </xdr:from>
    <xdr:to>
      <xdr:col>1</xdr:col>
      <xdr:colOff>4029075</xdr:colOff>
      <xdr:row>96</xdr:row>
      <xdr:rowOff>1514475</xdr:rowOff>
    </xdr:to>
    <xdr:pic>
      <xdr:nvPicPr>
        <xdr:cNvPr id="1098" name="Afbeelding 183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76250" y="131787900"/>
          <a:ext cx="36957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97</xdr:row>
      <xdr:rowOff>133350</xdr:rowOff>
    </xdr:from>
    <xdr:to>
      <xdr:col>1</xdr:col>
      <xdr:colOff>3962400</xdr:colOff>
      <xdr:row>99</xdr:row>
      <xdr:rowOff>457200</xdr:rowOff>
    </xdr:to>
    <xdr:pic>
      <xdr:nvPicPr>
        <xdr:cNvPr id="1099" name="Afbeelding 184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28625" y="133550025"/>
          <a:ext cx="36766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100</xdr:row>
      <xdr:rowOff>133350</xdr:rowOff>
    </xdr:from>
    <xdr:to>
      <xdr:col>1</xdr:col>
      <xdr:colOff>4114800</xdr:colOff>
      <xdr:row>100</xdr:row>
      <xdr:rowOff>1504950</xdr:rowOff>
    </xdr:to>
    <xdr:pic>
      <xdr:nvPicPr>
        <xdr:cNvPr id="1100" name="Afbeelding 185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57200" y="135407400"/>
          <a:ext cx="38004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101</xdr:row>
      <xdr:rowOff>142875</xdr:rowOff>
    </xdr:from>
    <xdr:to>
      <xdr:col>1</xdr:col>
      <xdr:colOff>4029075</xdr:colOff>
      <xdr:row>103</xdr:row>
      <xdr:rowOff>352425</xdr:rowOff>
    </xdr:to>
    <xdr:pic>
      <xdr:nvPicPr>
        <xdr:cNvPr id="1101" name="Afbeelding 186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90525" y="137198100"/>
          <a:ext cx="37814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104</xdr:row>
      <xdr:rowOff>95250</xdr:rowOff>
    </xdr:from>
    <xdr:to>
      <xdr:col>1</xdr:col>
      <xdr:colOff>3733800</xdr:colOff>
      <xdr:row>105</xdr:row>
      <xdr:rowOff>723900</xdr:rowOff>
    </xdr:to>
    <xdr:pic>
      <xdr:nvPicPr>
        <xdr:cNvPr id="1102" name="Afbeelding 187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85750" y="139007850"/>
          <a:ext cx="35909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106</xdr:row>
      <xdr:rowOff>104775</xdr:rowOff>
    </xdr:from>
    <xdr:to>
      <xdr:col>1</xdr:col>
      <xdr:colOff>4152900</xdr:colOff>
      <xdr:row>106</xdr:row>
      <xdr:rowOff>1571625</xdr:rowOff>
    </xdr:to>
    <xdr:pic>
      <xdr:nvPicPr>
        <xdr:cNvPr id="1103" name="Afbeelding 188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14325" y="140808075"/>
          <a:ext cx="39814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107</xdr:row>
      <xdr:rowOff>114300</xdr:rowOff>
    </xdr:from>
    <xdr:to>
      <xdr:col>1</xdr:col>
      <xdr:colOff>4105275</xdr:colOff>
      <xdr:row>107</xdr:row>
      <xdr:rowOff>1428750</xdr:rowOff>
    </xdr:to>
    <xdr:pic>
      <xdr:nvPicPr>
        <xdr:cNvPr id="1104" name="Afbeelding 19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14325" y="142598775"/>
          <a:ext cx="39338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108</xdr:row>
      <xdr:rowOff>161925</xdr:rowOff>
    </xdr:from>
    <xdr:to>
      <xdr:col>1</xdr:col>
      <xdr:colOff>3800475</xdr:colOff>
      <xdr:row>108</xdr:row>
      <xdr:rowOff>1552575</xdr:rowOff>
    </xdr:to>
    <xdr:pic>
      <xdr:nvPicPr>
        <xdr:cNvPr id="1105" name="Afbeelding 19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57200" y="144427575"/>
          <a:ext cx="34861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109</xdr:row>
      <xdr:rowOff>104775</xdr:rowOff>
    </xdr:from>
    <xdr:to>
      <xdr:col>1</xdr:col>
      <xdr:colOff>3476625</xdr:colOff>
      <xdr:row>109</xdr:row>
      <xdr:rowOff>1571625</xdr:rowOff>
    </xdr:to>
    <xdr:pic>
      <xdr:nvPicPr>
        <xdr:cNvPr id="1106" name="Afbeelding 193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00050" y="146151600"/>
          <a:ext cx="32194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110</xdr:row>
      <xdr:rowOff>47625</xdr:rowOff>
    </xdr:from>
    <xdr:to>
      <xdr:col>1</xdr:col>
      <xdr:colOff>4076700</xdr:colOff>
      <xdr:row>110</xdr:row>
      <xdr:rowOff>1581150</xdr:rowOff>
    </xdr:to>
    <xdr:pic>
      <xdr:nvPicPr>
        <xdr:cNvPr id="1107" name="Afbeelding 194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81000" y="147875625"/>
          <a:ext cx="38385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111</xdr:row>
      <xdr:rowOff>152400</xdr:rowOff>
    </xdr:from>
    <xdr:to>
      <xdr:col>1</xdr:col>
      <xdr:colOff>4200525</xdr:colOff>
      <xdr:row>113</xdr:row>
      <xdr:rowOff>304800</xdr:rowOff>
    </xdr:to>
    <xdr:pic>
      <xdr:nvPicPr>
        <xdr:cNvPr id="1108" name="Afbeelding 196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23850" y="149761575"/>
          <a:ext cx="40195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114</xdr:row>
      <xdr:rowOff>114300</xdr:rowOff>
    </xdr:from>
    <xdr:to>
      <xdr:col>1</xdr:col>
      <xdr:colOff>4057650</xdr:colOff>
      <xdr:row>116</xdr:row>
      <xdr:rowOff>304800</xdr:rowOff>
    </xdr:to>
    <xdr:pic>
      <xdr:nvPicPr>
        <xdr:cNvPr id="1109" name="Afbeelding 197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14325" y="151580850"/>
          <a:ext cx="38862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117</xdr:row>
      <xdr:rowOff>123825</xdr:rowOff>
    </xdr:from>
    <xdr:to>
      <xdr:col>1</xdr:col>
      <xdr:colOff>4019550</xdr:colOff>
      <xdr:row>117</xdr:row>
      <xdr:rowOff>1495425</xdr:rowOff>
    </xdr:to>
    <xdr:pic>
      <xdr:nvPicPr>
        <xdr:cNvPr id="1110" name="Afbeelding 198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38125" y="153447750"/>
          <a:ext cx="39243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118</xdr:row>
      <xdr:rowOff>114300</xdr:rowOff>
    </xdr:from>
    <xdr:to>
      <xdr:col>1</xdr:col>
      <xdr:colOff>4000500</xdr:colOff>
      <xdr:row>118</xdr:row>
      <xdr:rowOff>1533525</xdr:rowOff>
    </xdr:to>
    <xdr:pic>
      <xdr:nvPicPr>
        <xdr:cNvPr id="1111" name="Afbeelding 199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52425" y="155219400"/>
          <a:ext cx="37909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119</xdr:row>
      <xdr:rowOff>123825</xdr:rowOff>
    </xdr:from>
    <xdr:to>
      <xdr:col>1</xdr:col>
      <xdr:colOff>4000500</xdr:colOff>
      <xdr:row>119</xdr:row>
      <xdr:rowOff>1609725</xdr:rowOff>
    </xdr:to>
    <xdr:pic>
      <xdr:nvPicPr>
        <xdr:cNvPr id="1112" name="Afbeelding 201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81000" y="157010100"/>
          <a:ext cx="37623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120</xdr:row>
      <xdr:rowOff>161925</xdr:rowOff>
    </xdr:from>
    <xdr:to>
      <xdr:col>1</xdr:col>
      <xdr:colOff>3819525</xdr:colOff>
      <xdr:row>120</xdr:row>
      <xdr:rowOff>1571625</xdr:rowOff>
    </xdr:to>
    <xdr:pic>
      <xdr:nvPicPr>
        <xdr:cNvPr id="1113" name="Afbeelding 203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9100" y="158829375"/>
          <a:ext cx="35433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121</xdr:row>
      <xdr:rowOff>104775</xdr:rowOff>
    </xdr:from>
    <xdr:to>
      <xdr:col>1</xdr:col>
      <xdr:colOff>3876675</xdr:colOff>
      <xdr:row>121</xdr:row>
      <xdr:rowOff>1600200</xdr:rowOff>
    </xdr:to>
    <xdr:pic>
      <xdr:nvPicPr>
        <xdr:cNvPr id="1114" name="Afbeelding 204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38150" y="160553400"/>
          <a:ext cx="35814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122</xdr:row>
      <xdr:rowOff>133350</xdr:rowOff>
    </xdr:from>
    <xdr:to>
      <xdr:col>1</xdr:col>
      <xdr:colOff>3952875</xdr:colOff>
      <xdr:row>122</xdr:row>
      <xdr:rowOff>1533525</xdr:rowOff>
    </xdr:to>
    <xdr:pic>
      <xdr:nvPicPr>
        <xdr:cNvPr id="1115" name="Afbeelding 205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04825" y="162363150"/>
          <a:ext cx="35909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123</xdr:row>
      <xdr:rowOff>171450</xdr:rowOff>
    </xdr:from>
    <xdr:to>
      <xdr:col>1</xdr:col>
      <xdr:colOff>4000500</xdr:colOff>
      <xdr:row>123</xdr:row>
      <xdr:rowOff>1590675</xdr:rowOff>
    </xdr:to>
    <xdr:pic>
      <xdr:nvPicPr>
        <xdr:cNvPr id="1116" name="Afbeelding 206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14325" y="164182425"/>
          <a:ext cx="38290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124</xdr:row>
      <xdr:rowOff>142875</xdr:rowOff>
    </xdr:from>
    <xdr:to>
      <xdr:col>1</xdr:col>
      <xdr:colOff>3867150</xdr:colOff>
      <xdr:row>124</xdr:row>
      <xdr:rowOff>1619250</xdr:rowOff>
    </xdr:to>
    <xdr:pic>
      <xdr:nvPicPr>
        <xdr:cNvPr id="1117" name="Afbeelding 207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47650" y="165935025"/>
          <a:ext cx="37623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126</xdr:row>
      <xdr:rowOff>142875</xdr:rowOff>
    </xdr:from>
    <xdr:to>
      <xdr:col>1</xdr:col>
      <xdr:colOff>3657600</xdr:colOff>
      <xdr:row>126</xdr:row>
      <xdr:rowOff>1571625</xdr:rowOff>
    </xdr:to>
    <xdr:pic>
      <xdr:nvPicPr>
        <xdr:cNvPr id="1118" name="Afbeelding 3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09575" y="169497375"/>
          <a:ext cx="33909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125</xdr:row>
      <xdr:rowOff>85725</xdr:rowOff>
    </xdr:from>
    <xdr:to>
      <xdr:col>1</xdr:col>
      <xdr:colOff>4095750</xdr:colOff>
      <xdr:row>125</xdr:row>
      <xdr:rowOff>1600200</xdr:rowOff>
    </xdr:to>
    <xdr:pic>
      <xdr:nvPicPr>
        <xdr:cNvPr id="1119" name="Afbeelding 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85750" y="167659050"/>
          <a:ext cx="39528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F1136"/>
  <sheetViews>
    <sheetView showGridLines="0" workbookViewId="0">
      <pane ySplit="1" topLeftCell="A1106" activePane="bottomLeft" state="frozen"/>
      <selection pane="bottomLeft" activeCell="C1126" sqref="C1126"/>
    </sheetView>
  </sheetViews>
  <sheetFormatPr defaultColWidth="8.7109375" defaultRowHeight="15.75"/>
  <cols>
    <col min="1" max="1" width="8.7109375" style="1"/>
    <col min="2" max="2" width="18.42578125" style="1" customWidth="1"/>
    <col min="3" max="3" width="31.5703125" style="57" customWidth="1"/>
    <col min="4" max="4" width="50.85546875" style="57" customWidth="1"/>
    <col min="5" max="5" width="15.140625" style="1" customWidth="1"/>
    <col min="6" max="6" width="24.7109375" style="1" customWidth="1"/>
    <col min="7" max="16384" width="8.7109375" style="1"/>
  </cols>
  <sheetData>
    <row r="1" spans="2:6" ht="16.5" thickBot="1">
      <c r="B1" s="58" t="s">
        <v>188</v>
      </c>
      <c r="C1" s="59" t="s">
        <v>189</v>
      </c>
      <c r="D1" s="59" t="s">
        <v>190</v>
      </c>
      <c r="E1" s="59" t="s">
        <v>191</v>
      </c>
      <c r="F1" s="60" t="s">
        <v>192</v>
      </c>
    </row>
    <row r="2" spans="2:6">
      <c r="B2" s="2" t="s">
        <v>193</v>
      </c>
      <c r="C2" s="56" t="s">
        <v>0</v>
      </c>
      <c r="D2" s="56" t="s">
        <v>1</v>
      </c>
      <c r="E2" s="54" t="s">
        <v>194</v>
      </c>
      <c r="F2" s="54" t="s">
        <v>195</v>
      </c>
    </row>
    <row r="3" spans="2:6">
      <c r="B3" s="2" t="s">
        <v>193</v>
      </c>
      <c r="C3" s="56" t="s">
        <v>196</v>
      </c>
      <c r="D3" s="56" t="s">
        <v>197</v>
      </c>
      <c r="E3" s="54" t="s">
        <v>198</v>
      </c>
      <c r="F3" s="54" t="s">
        <v>199</v>
      </c>
    </row>
    <row r="4" spans="2:6">
      <c r="B4" s="2" t="s">
        <v>193</v>
      </c>
      <c r="C4" s="56" t="s">
        <v>200</v>
      </c>
      <c r="D4" s="56" t="s">
        <v>201</v>
      </c>
      <c r="E4" s="54" t="s">
        <v>202</v>
      </c>
      <c r="F4" s="54" t="s">
        <v>203</v>
      </c>
    </row>
    <row r="5" spans="2:6">
      <c r="B5" s="2" t="s">
        <v>193</v>
      </c>
      <c r="C5" s="56" t="s">
        <v>200</v>
      </c>
      <c r="D5" s="56" t="s">
        <v>201</v>
      </c>
      <c r="E5" s="54" t="s">
        <v>204</v>
      </c>
      <c r="F5" s="54" t="s">
        <v>205</v>
      </c>
    </row>
    <row r="6" spans="2:6">
      <c r="B6" s="2" t="s">
        <v>193</v>
      </c>
      <c r="C6" s="56" t="s">
        <v>2</v>
      </c>
      <c r="D6" s="56" t="s">
        <v>3</v>
      </c>
      <c r="E6" s="54" t="s">
        <v>206</v>
      </c>
      <c r="F6" s="54" t="s">
        <v>207</v>
      </c>
    </row>
    <row r="7" spans="2:6">
      <c r="B7" s="2" t="s">
        <v>193</v>
      </c>
      <c r="C7" s="56" t="s">
        <v>2</v>
      </c>
      <c r="D7" s="56" t="s">
        <v>3</v>
      </c>
      <c r="E7" s="54" t="s">
        <v>208</v>
      </c>
      <c r="F7" s="54" t="s">
        <v>209</v>
      </c>
    </row>
    <row r="8" spans="2:6">
      <c r="B8" s="2" t="s">
        <v>193</v>
      </c>
      <c r="C8" s="56" t="s">
        <v>2</v>
      </c>
      <c r="D8" s="56" t="s">
        <v>3</v>
      </c>
      <c r="E8" s="54" t="s">
        <v>210</v>
      </c>
      <c r="F8" s="54" t="s">
        <v>211</v>
      </c>
    </row>
    <row r="9" spans="2:6">
      <c r="B9" s="2" t="s">
        <v>193</v>
      </c>
      <c r="C9" s="56" t="s">
        <v>4</v>
      </c>
      <c r="D9" s="56" t="s">
        <v>5</v>
      </c>
      <c r="E9" s="54" t="s">
        <v>206</v>
      </c>
      <c r="F9" s="54" t="s">
        <v>212</v>
      </c>
    </row>
    <row r="10" spans="2:6">
      <c r="B10" s="2" t="s">
        <v>193</v>
      </c>
      <c r="C10" s="56" t="s">
        <v>4</v>
      </c>
      <c r="D10" s="56" t="s">
        <v>5</v>
      </c>
      <c r="E10" s="54" t="s">
        <v>208</v>
      </c>
      <c r="F10" s="54" t="s">
        <v>213</v>
      </c>
    </row>
    <row r="11" spans="2:6">
      <c r="B11" s="2" t="s">
        <v>193</v>
      </c>
      <c r="C11" s="56" t="s">
        <v>4</v>
      </c>
      <c r="D11" s="56" t="s">
        <v>5</v>
      </c>
      <c r="E11" s="54" t="s">
        <v>210</v>
      </c>
      <c r="F11" s="54" t="s">
        <v>214</v>
      </c>
    </row>
    <row r="12" spans="2:6">
      <c r="B12" s="2" t="s">
        <v>193</v>
      </c>
      <c r="C12" s="56" t="s">
        <v>4</v>
      </c>
      <c r="D12" s="56" t="s">
        <v>5</v>
      </c>
      <c r="E12" s="54" t="s">
        <v>215</v>
      </c>
      <c r="F12" s="54" t="s">
        <v>216</v>
      </c>
    </row>
    <row r="13" spans="2:6">
      <c r="B13" s="2" t="s">
        <v>193</v>
      </c>
      <c r="C13" s="56" t="s">
        <v>4</v>
      </c>
      <c r="D13" s="56" t="s">
        <v>5</v>
      </c>
      <c r="E13" s="54" t="s">
        <v>217</v>
      </c>
      <c r="F13" s="54" t="s">
        <v>218</v>
      </c>
    </row>
    <row r="14" spans="2:6">
      <c r="B14" s="2" t="s">
        <v>193</v>
      </c>
      <c r="C14" s="56" t="s">
        <v>6</v>
      </c>
      <c r="D14" s="56" t="s">
        <v>7</v>
      </c>
      <c r="E14" s="54" t="s">
        <v>219</v>
      </c>
      <c r="F14" s="54" t="s">
        <v>220</v>
      </c>
    </row>
    <row r="15" spans="2:6">
      <c r="B15" s="2" t="s">
        <v>193</v>
      </c>
      <c r="C15" s="56" t="s">
        <v>6</v>
      </c>
      <c r="D15" s="56" t="s">
        <v>7</v>
      </c>
      <c r="E15" s="54" t="s">
        <v>221</v>
      </c>
      <c r="F15" s="54" t="s">
        <v>222</v>
      </c>
    </row>
    <row r="16" spans="2:6">
      <c r="B16" s="2" t="s">
        <v>193</v>
      </c>
      <c r="C16" s="56" t="s">
        <v>6</v>
      </c>
      <c r="D16" s="56" t="s">
        <v>7</v>
      </c>
      <c r="E16" s="54" t="s">
        <v>223</v>
      </c>
      <c r="F16" s="54" t="s">
        <v>224</v>
      </c>
    </row>
    <row r="17" spans="2:6">
      <c r="B17" s="2" t="s">
        <v>193</v>
      </c>
      <c r="C17" s="56" t="s">
        <v>6</v>
      </c>
      <c r="D17" s="56" t="s">
        <v>7</v>
      </c>
      <c r="E17" s="54" t="s">
        <v>202</v>
      </c>
      <c r="F17" s="54" t="s">
        <v>225</v>
      </c>
    </row>
    <row r="18" spans="2:6">
      <c r="B18" s="2" t="s">
        <v>193</v>
      </c>
      <c r="C18" s="56" t="s">
        <v>6</v>
      </c>
      <c r="D18" s="56" t="s">
        <v>7</v>
      </c>
      <c r="E18" s="54" t="s">
        <v>204</v>
      </c>
      <c r="F18" s="54" t="s">
        <v>226</v>
      </c>
    </row>
    <row r="19" spans="2:6">
      <c r="B19" s="2" t="s">
        <v>193</v>
      </c>
      <c r="C19" s="56" t="s">
        <v>8</v>
      </c>
      <c r="D19" s="56" t="s">
        <v>9</v>
      </c>
      <c r="E19" s="54" t="s">
        <v>202</v>
      </c>
      <c r="F19" s="54" t="s">
        <v>227</v>
      </c>
    </row>
    <row r="20" spans="2:6">
      <c r="B20" s="2" t="s">
        <v>193</v>
      </c>
      <c r="C20" s="56" t="s">
        <v>8</v>
      </c>
      <c r="D20" s="56" t="s">
        <v>9</v>
      </c>
      <c r="E20" s="54" t="s">
        <v>204</v>
      </c>
      <c r="F20" s="54" t="s">
        <v>228</v>
      </c>
    </row>
    <row r="21" spans="2:6">
      <c r="B21" s="2" t="s">
        <v>193</v>
      </c>
      <c r="C21" s="56" t="s">
        <v>10</v>
      </c>
      <c r="D21" s="56" t="s">
        <v>11</v>
      </c>
      <c r="E21" s="54" t="s">
        <v>229</v>
      </c>
      <c r="F21" s="54" t="s">
        <v>230</v>
      </c>
    </row>
    <row r="22" spans="2:6">
      <c r="B22" s="2" t="s">
        <v>193</v>
      </c>
      <c r="C22" s="56" t="s">
        <v>231</v>
      </c>
      <c r="D22" s="56" t="s">
        <v>232</v>
      </c>
      <c r="E22" s="54" t="s">
        <v>219</v>
      </c>
      <c r="F22" s="54" t="s">
        <v>233</v>
      </c>
    </row>
    <row r="23" spans="2:6">
      <c r="B23" s="2" t="s">
        <v>193</v>
      </c>
      <c r="C23" s="56" t="s">
        <v>231</v>
      </c>
      <c r="D23" s="56" t="s">
        <v>232</v>
      </c>
      <c r="E23" s="54" t="s">
        <v>202</v>
      </c>
      <c r="F23" s="54" t="s">
        <v>234</v>
      </c>
    </row>
    <row r="24" spans="2:6">
      <c r="B24" s="2" t="s">
        <v>193</v>
      </c>
      <c r="C24" s="56" t="s">
        <v>231</v>
      </c>
      <c r="D24" s="56" t="s">
        <v>232</v>
      </c>
      <c r="E24" s="54" t="s">
        <v>204</v>
      </c>
      <c r="F24" s="54" t="s">
        <v>235</v>
      </c>
    </row>
    <row r="25" spans="2:6">
      <c r="B25" s="2" t="s">
        <v>193</v>
      </c>
      <c r="C25" s="56" t="s">
        <v>236</v>
      </c>
      <c r="D25" s="56" t="s">
        <v>237</v>
      </c>
      <c r="E25" s="54" t="s">
        <v>219</v>
      </c>
      <c r="F25" s="54" t="s">
        <v>238</v>
      </c>
    </row>
    <row r="26" spans="2:6">
      <c r="B26" s="2" t="s">
        <v>193</v>
      </c>
      <c r="C26" s="56" t="s">
        <v>236</v>
      </c>
      <c r="D26" s="56" t="s">
        <v>237</v>
      </c>
      <c r="E26" s="54" t="s">
        <v>223</v>
      </c>
      <c r="F26" s="54" t="s">
        <v>239</v>
      </c>
    </row>
    <row r="27" spans="2:6">
      <c r="B27" s="2" t="s">
        <v>193</v>
      </c>
      <c r="C27" s="56" t="s">
        <v>236</v>
      </c>
      <c r="D27" s="56" t="s">
        <v>237</v>
      </c>
      <c r="E27" s="54" t="s">
        <v>202</v>
      </c>
      <c r="F27" s="54" t="s">
        <v>240</v>
      </c>
    </row>
    <row r="28" spans="2:6">
      <c r="B28" s="2" t="s">
        <v>193</v>
      </c>
      <c r="C28" s="56" t="s">
        <v>236</v>
      </c>
      <c r="D28" s="56" t="s">
        <v>237</v>
      </c>
      <c r="E28" s="54" t="s">
        <v>204</v>
      </c>
      <c r="F28" s="54" t="s">
        <v>241</v>
      </c>
    </row>
    <row r="29" spans="2:6">
      <c r="B29" s="2" t="s">
        <v>193</v>
      </c>
      <c r="C29" s="56" t="s">
        <v>242</v>
      </c>
      <c r="D29" s="56" t="s">
        <v>243</v>
      </c>
      <c r="E29" s="54" t="s">
        <v>219</v>
      </c>
      <c r="F29" s="54" t="s">
        <v>244</v>
      </c>
    </row>
    <row r="30" spans="2:6">
      <c r="B30" s="2" t="s">
        <v>193</v>
      </c>
      <c r="C30" s="56" t="s">
        <v>242</v>
      </c>
      <c r="D30" s="56" t="s">
        <v>243</v>
      </c>
      <c r="E30" s="54" t="s">
        <v>204</v>
      </c>
      <c r="F30" s="54" t="s">
        <v>245</v>
      </c>
    </row>
    <row r="31" spans="2:6">
      <c r="B31" s="2" t="s">
        <v>193</v>
      </c>
      <c r="C31" s="56" t="s">
        <v>12</v>
      </c>
      <c r="D31" s="56" t="s">
        <v>13</v>
      </c>
      <c r="E31" s="54" t="s">
        <v>219</v>
      </c>
      <c r="F31" s="54" t="s">
        <v>246</v>
      </c>
    </row>
    <row r="32" spans="2:6">
      <c r="B32" s="2" t="s">
        <v>193</v>
      </c>
      <c r="C32" s="56" t="s">
        <v>12</v>
      </c>
      <c r="D32" s="56" t="s">
        <v>13</v>
      </c>
      <c r="E32" s="54" t="s">
        <v>221</v>
      </c>
      <c r="F32" s="54" t="s">
        <v>247</v>
      </c>
    </row>
    <row r="33" spans="2:6">
      <c r="B33" s="2" t="s">
        <v>193</v>
      </c>
      <c r="C33" s="56" t="s">
        <v>12</v>
      </c>
      <c r="D33" s="56" t="s">
        <v>13</v>
      </c>
      <c r="E33" s="54" t="s">
        <v>202</v>
      </c>
      <c r="F33" s="54" t="s">
        <v>248</v>
      </c>
    </row>
    <row r="34" spans="2:6">
      <c r="B34" s="2" t="s">
        <v>193</v>
      </c>
      <c r="C34" s="56" t="s">
        <v>12</v>
      </c>
      <c r="D34" s="56" t="s">
        <v>13</v>
      </c>
      <c r="E34" s="54" t="s">
        <v>204</v>
      </c>
      <c r="F34" s="54" t="s">
        <v>249</v>
      </c>
    </row>
    <row r="35" spans="2:6">
      <c r="B35" s="2" t="s">
        <v>193</v>
      </c>
      <c r="C35" s="56" t="s">
        <v>14</v>
      </c>
      <c r="D35" s="56" t="s">
        <v>15</v>
      </c>
      <c r="E35" s="54" t="s">
        <v>219</v>
      </c>
      <c r="F35" s="54" t="s">
        <v>250</v>
      </c>
    </row>
    <row r="36" spans="2:6">
      <c r="B36" s="2" t="s">
        <v>193</v>
      </c>
      <c r="C36" s="56" t="s">
        <v>16</v>
      </c>
      <c r="D36" s="56" t="s">
        <v>17</v>
      </c>
      <c r="E36" s="54" t="s">
        <v>219</v>
      </c>
      <c r="F36" s="54" t="s">
        <v>251</v>
      </c>
    </row>
    <row r="37" spans="2:6">
      <c r="B37" s="2" t="s">
        <v>193</v>
      </c>
      <c r="C37" s="56" t="s">
        <v>16</v>
      </c>
      <c r="D37" s="56" t="s">
        <v>17</v>
      </c>
      <c r="E37" s="54" t="s">
        <v>223</v>
      </c>
      <c r="F37" s="54" t="s">
        <v>252</v>
      </c>
    </row>
    <row r="38" spans="2:6">
      <c r="B38" s="2" t="s">
        <v>193</v>
      </c>
      <c r="C38" s="56" t="s">
        <v>16</v>
      </c>
      <c r="D38" s="56" t="s">
        <v>17</v>
      </c>
      <c r="E38" s="54" t="s">
        <v>202</v>
      </c>
      <c r="F38" s="54" t="s">
        <v>253</v>
      </c>
    </row>
    <row r="39" spans="2:6">
      <c r="B39" s="2" t="s">
        <v>193</v>
      </c>
      <c r="C39" s="56" t="s">
        <v>254</v>
      </c>
      <c r="D39" s="56" t="s">
        <v>255</v>
      </c>
      <c r="E39" s="54" t="s">
        <v>204</v>
      </c>
      <c r="F39" s="54" t="s">
        <v>256</v>
      </c>
    </row>
    <row r="40" spans="2:6">
      <c r="B40" s="2" t="s">
        <v>193</v>
      </c>
      <c r="C40" s="56" t="s">
        <v>18</v>
      </c>
      <c r="D40" s="56" t="s">
        <v>19</v>
      </c>
      <c r="E40" s="54" t="s">
        <v>257</v>
      </c>
      <c r="F40" s="54" t="s">
        <v>258</v>
      </c>
    </row>
    <row r="41" spans="2:6">
      <c r="B41" s="2" t="s">
        <v>193</v>
      </c>
      <c r="C41" s="56" t="s">
        <v>18</v>
      </c>
      <c r="D41" s="56" t="s">
        <v>19</v>
      </c>
      <c r="E41" s="54" t="s">
        <v>229</v>
      </c>
      <c r="F41" s="54" t="s">
        <v>259</v>
      </c>
    </row>
    <row r="42" spans="2:6">
      <c r="B42" s="2" t="s">
        <v>193</v>
      </c>
      <c r="C42" s="56" t="s">
        <v>18</v>
      </c>
      <c r="D42" s="56" t="s">
        <v>19</v>
      </c>
      <c r="E42" s="54" t="s">
        <v>202</v>
      </c>
      <c r="F42" s="54" t="s">
        <v>260</v>
      </c>
    </row>
    <row r="43" spans="2:6">
      <c r="B43" s="2" t="s">
        <v>193</v>
      </c>
      <c r="C43" s="56" t="s">
        <v>261</v>
      </c>
      <c r="D43" s="56" t="s">
        <v>262</v>
      </c>
      <c r="E43" s="54" t="s">
        <v>194</v>
      </c>
      <c r="F43" s="54" t="s">
        <v>263</v>
      </c>
    </row>
    <row r="44" spans="2:6">
      <c r="B44" s="2" t="s">
        <v>193</v>
      </c>
      <c r="C44" s="56" t="s">
        <v>261</v>
      </c>
      <c r="D44" s="56" t="s">
        <v>262</v>
      </c>
      <c r="E44" s="54" t="s">
        <v>223</v>
      </c>
      <c r="F44" s="54" t="s">
        <v>264</v>
      </c>
    </row>
    <row r="45" spans="2:6">
      <c r="B45" s="2" t="s">
        <v>193</v>
      </c>
      <c r="C45" s="56" t="s">
        <v>261</v>
      </c>
      <c r="D45" s="56" t="s">
        <v>262</v>
      </c>
      <c r="E45" s="54" t="s">
        <v>202</v>
      </c>
      <c r="F45" s="54" t="s">
        <v>265</v>
      </c>
    </row>
    <row r="46" spans="2:6">
      <c r="B46" s="2" t="s">
        <v>193</v>
      </c>
      <c r="C46" s="56" t="s">
        <v>261</v>
      </c>
      <c r="D46" s="56" t="s">
        <v>262</v>
      </c>
      <c r="E46" s="54" t="s">
        <v>204</v>
      </c>
      <c r="F46" s="54" t="s">
        <v>266</v>
      </c>
    </row>
    <row r="47" spans="2:6">
      <c r="B47" s="2" t="s">
        <v>193</v>
      </c>
      <c r="C47" s="56" t="s">
        <v>261</v>
      </c>
      <c r="D47" s="56" t="s">
        <v>262</v>
      </c>
      <c r="E47" s="54" t="s">
        <v>267</v>
      </c>
      <c r="F47" s="54" t="s">
        <v>268</v>
      </c>
    </row>
    <row r="48" spans="2:6">
      <c r="B48" s="2" t="s">
        <v>193</v>
      </c>
      <c r="C48" s="56" t="s">
        <v>261</v>
      </c>
      <c r="D48" s="56" t="s">
        <v>262</v>
      </c>
      <c r="E48" s="54" t="s">
        <v>269</v>
      </c>
      <c r="F48" s="54" t="s">
        <v>270</v>
      </c>
    </row>
    <row r="49" spans="2:6">
      <c r="B49" s="2" t="s">
        <v>193</v>
      </c>
      <c r="C49" s="56" t="s">
        <v>261</v>
      </c>
      <c r="D49" s="56" t="s">
        <v>262</v>
      </c>
      <c r="E49" s="54" t="s">
        <v>271</v>
      </c>
      <c r="F49" s="54" t="s">
        <v>272</v>
      </c>
    </row>
    <row r="50" spans="2:6">
      <c r="B50" s="2" t="s">
        <v>193</v>
      </c>
      <c r="C50" s="56" t="s">
        <v>273</v>
      </c>
      <c r="D50" s="56" t="s">
        <v>274</v>
      </c>
      <c r="E50" s="54" t="s">
        <v>221</v>
      </c>
      <c r="F50" s="54" t="s">
        <v>275</v>
      </c>
    </row>
    <row r="51" spans="2:6">
      <c r="B51" s="2" t="s">
        <v>193</v>
      </c>
      <c r="C51" s="56" t="s">
        <v>273</v>
      </c>
      <c r="D51" s="56" t="s">
        <v>274</v>
      </c>
      <c r="E51" s="54" t="s">
        <v>257</v>
      </c>
      <c r="F51" s="54" t="s">
        <v>276</v>
      </c>
    </row>
    <row r="52" spans="2:6">
      <c r="B52" s="2" t="s">
        <v>193</v>
      </c>
      <c r="C52" s="56" t="s">
        <v>273</v>
      </c>
      <c r="D52" s="56" t="s">
        <v>274</v>
      </c>
      <c r="E52" s="54" t="s">
        <v>229</v>
      </c>
      <c r="F52" s="54" t="s">
        <v>277</v>
      </c>
    </row>
    <row r="53" spans="2:6">
      <c r="B53" s="2" t="s">
        <v>193</v>
      </c>
      <c r="C53" s="56" t="s">
        <v>273</v>
      </c>
      <c r="D53" s="56" t="s">
        <v>274</v>
      </c>
      <c r="E53" s="54" t="s">
        <v>194</v>
      </c>
      <c r="F53" s="54" t="s">
        <v>278</v>
      </c>
    </row>
    <row r="54" spans="2:6">
      <c r="B54" s="2" t="s">
        <v>193</v>
      </c>
      <c r="C54" s="56" t="s">
        <v>273</v>
      </c>
      <c r="D54" s="56" t="s">
        <v>274</v>
      </c>
      <c r="E54" s="54" t="s">
        <v>223</v>
      </c>
      <c r="F54" s="54" t="s">
        <v>279</v>
      </c>
    </row>
    <row r="55" spans="2:6">
      <c r="B55" s="2" t="s">
        <v>193</v>
      </c>
      <c r="C55" s="56" t="s">
        <v>273</v>
      </c>
      <c r="D55" s="56" t="s">
        <v>274</v>
      </c>
      <c r="E55" s="54" t="s">
        <v>202</v>
      </c>
      <c r="F55" s="54" t="s">
        <v>280</v>
      </c>
    </row>
    <row r="56" spans="2:6">
      <c r="B56" s="2" t="s">
        <v>193</v>
      </c>
      <c r="C56" s="56" t="s">
        <v>281</v>
      </c>
      <c r="D56" s="56" t="s">
        <v>282</v>
      </c>
      <c r="E56" s="54" t="s">
        <v>194</v>
      </c>
      <c r="F56" s="54" t="s">
        <v>283</v>
      </c>
    </row>
    <row r="57" spans="2:6">
      <c r="B57" s="2" t="s">
        <v>193</v>
      </c>
      <c r="C57" s="56" t="s">
        <v>281</v>
      </c>
      <c r="D57" s="56" t="s">
        <v>282</v>
      </c>
      <c r="E57" s="54" t="s">
        <v>223</v>
      </c>
      <c r="F57" s="54" t="s">
        <v>284</v>
      </c>
    </row>
    <row r="58" spans="2:6">
      <c r="B58" s="2" t="s">
        <v>193</v>
      </c>
      <c r="C58" s="56" t="s">
        <v>281</v>
      </c>
      <c r="D58" s="56" t="s">
        <v>282</v>
      </c>
      <c r="E58" s="54" t="s">
        <v>202</v>
      </c>
      <c r="F58" s="54" t="s">
        <v>285</v>
      </c>
    </row>
    <row r="59" spans="2:6">
      <c r="B59" s="2" t="s">
        <v>193</v>
      </c>
      <c r="C59" s="56" t="s">
        <v>281</v>
      </c>
      <c r="D59" s="56" t="s">
        <v>282</v>
      </c>
      <c r="E59" s="54" t="s">
        <v>204</v>
      </c>
      <c r="F59" s="54" t="s">
        <v>286</v>
      </c>
    </row>
    <row r="60" spans="2:6">
      <c r="B60" s="2" t="s">
        <v>193</v>
      </c>
      <c r="C60" s="56" t="s">
        <v>281</v>
      </c>
      <c r="D60" s="56" t="s">
        <v>282</v>
      </c>
      <c r="E60" s="54" t="s">
        <v>267</v>
      </c>
      <c r="F60" s="54" t="s">
        <v>287</v>
      </c>
    </row>
    <row r="61" spans="2:6">
      <c r="B61" s="2" t="s">
        <v>193</v>
      </c>
      <c r="C61" s="56" t="s">
        <v>281</v>
      </c>
      <c r="D61" s="56" t="s">
        <v>282</v>
      </c>
      <c r="E61" s="54" t="s">
        <v>269</v>
      </c>
      <c r="F61" s="54" t="s">
        <v>288</v>
      </c>
    </row>
    <row r="62" spans="2:6">
      <c r="B62" s="2" t="s">
        <v>193</v>
      </c>
      <c r="C62" s="56" t="s">
        <v>281</v>
      </c>
      <c r="D62" s="56" t="s">
        <v>282</v>
      </c>
      <c r="E62" s="54" t="s">
        <v>289</v>
      </c>
      <c r="F62" s="54" t="s">
        <v>290</v>
      </c>
    </row>
    <row r="63" spans="2:6">
      <c r="B63" s="2" t="s">
        <v>193</v>
      </c>
      <c r="C63" s="56" t="s">
        <v>281</v>
      </c>
      <c r="D63" s="56" t="s">
        <v>282</v>
      </c>
      <c r="E63" s="54" t="s">
        <v>198</v>
      </c>
      <c r="F63" s="54" t="s">
        <v>291</v>
      </c>
    </row>
    <row r="64" spans="2:6">
      <c r="B64" s="2" t="s">
        <v>193</v>
      </c>
      <c r="C64" s="56" t="s">
        <v>281</v>
      </c>
      <c r="D64" s="56" t="s">
        <v>282</v>
      </c>
      <c r="E64" s="54" t="s">
        <v>271</v>
      </c>
      <c r="F64" s="54" t="s">
        <v>292</v>
      </c>
    </row>
    <row r="65" spans="2:6">
      <c r="B65" s="2" t="s">
        <v>193</v>
      </c>
      <c r="C65" s="56" t="s">
        <v>293</v>
      </c>
      <c r="D65" s="56" t="s">
        <v>294</v>
      </c>
      <c r="E65" s="54" t="s">
        <v>194</v>
      </c>
      <c r="F65" s="54" t="s">
        <v>295</v>
      </c>
    </row>
    <row r="66" spans="2:6">
      <c r="B66" s="2" t="s">
        <v>193</v>
      </c>
      <c r="C66" s="56" t="s">
        <v>293</v>
      </c>
      <c r="D66" s="56" t="s">
        <v>294</v>
      </c>
      <c r="E66" s="54" t="s">
        <v>223</v>
      </c>
      <c r="F66" s="54" t="s">
        <v>296</v>
      </c>
    </row>
    <row r="67" spans="2:6">
      <c r="B67" s="2" t="s">
        <v>193</v>
      </c>
      <c r="C67" s="56" t="s">
        <v>293</v>
      </c>
      <c r="D67" s="56" t="s">
        <v>294</v>
      </c>
      <c r="E67" s="54" t="s">
        <v>202</v>
      </c>
      <c r="F67" s="54" t="s">
        <v>297</v>
      </c>
    </row>
    <row r="68" spans="2:6">
      <c r="B68" s="2" t="s">
        <v>193</v>
      </c>
      <c r="C68" s="56" t="s">
        <v>293</v>
      </c>
      <c r="D68" s="56" t="s">
        <v>294</v>
      </c>
      <c r="E68" s="54" t="s">
        <v>204</v>
      </c>
      <c r="F68" s="54" t="s">
        <v>298</v>
      </c>
    </row>
    <row r="69" spans="2:6">
      <c r="B69" s="2" t="s">
        <v>193</v>
      </c>
      <c r="C69" s="56" t="s">
        <v>293</v>
      </c>
      <c r="D69" s="56" t="s">
        <v>294</v>
      </c>
      <c r="E69" s="54" t="s">
        <v>267</v>
      </c>
      <c r="F69" s="54" t="s">
        <v>299</v>
      </c>
    </row>
    <row r="70" spans="2:6">
      <c r="B70" s="2" t="s">
        <v>193</v>
      </c>
      <c r="C70" s="56" t="s">
        <v>293</v>
      </c>
      <c r="D70" s="56" t="s">
        <v>294</v>
      </c>
      <c r="E70" s="54" t="s">
        <v>269</v>
      </c>
      <c r="F70" s="54" t="s">
        <v>300</v>
      </c>
    </row>
    <row r="71" spans="2:6">
      <c r="B71" s="2" t="s">
        <v>193</v>
      </c>
      <c r="C71" s="56" t="s">
        <v>293</v>
      </c>
      <c r="D71" s="56" t="s">
        <v>294</v>
      </c>
      <c r="E71" s="54" t="s">
        <v>289</v>
      </c>
      <c r="F71" s="54" t="s">
        <v>301</v>
      </c>
    </row>
    <row r="72" spans="2:6">
      <c r="B72" s="2" t="s">
        <v>193</v>
      </c>
      <c r="C72" s="56" t="s">
        <v>293</v>
      </c>
      <c r="D72" s="56" t="s">
        <v>294</v>
      </c>
      <c r="E72" s="54" t="s">
        <v>198</v>
      </c>
      <c r="F72" s="54" t="s">
        <v>302</v>
      </c>
    </row>
    <row r="73" spans="2:6">
      <c r="B73" s="2" t="s">
        <v>193</v>
      </c>
      <c r="C73" s="56" t="s">
        <v>293</v>
      </c>
      <c r="D73" s="56" t="s">
        <v>294</v>
      </c>
      <c r="E73" s="54" t="s">
        <v>271</v>
      </c>
      <c r="F73" s="54" t="s">
        <v>303</v>
      </c>
    </row>
    <row r="74" spans="2:6">
      <c r="B74" s="2" t="s">
        <v>193</v>
      </c>
      <c r="C74" s="56" t="s">
        <v>20</v>
      </c>
      <c r="D74" s="56" t="s">
        <v>21</v>
      </c>
      <c r="E74" s="54" t="s">
        <v>194</v>
      </c>
      <c r="F74" s="54" t="s">
        <v>304</v>
      </c>
    </row>
    <row r="75" spans="2:6">
      <c r="B75" s="2" t="s">
        <v>193</v>
      </c>
      <c r="C75" s="56" t="s">
        <v>20</v>
      </c>
      <c r="D75" s="56" t="s">
        <v>21</v>
      </c>
      <c r="E75" s="54" t="s">
        <v>223</v>
      </c>
      <c r="F75" s="54" t="s">
        <v>305</v>
      </c>
    </row>
    <row r="76" spans="2:6">
      <c r="B76" s="2" t="s">
        <v>193</v>
      </c>
      <c r="C76" s="56" t="s">
        <v>20</v>
      </c>
      <c r="D76" s="56" t="s">
        <v>21</v>
      </c>
      <c r="E76" s="54" t="s">
        <v>202</v>
      </c>
      <c r="F76" s="54" t="s">
        <v>306</v>
      </c>
    </row>
    <row r="77" spans="2:6">
      <c r="B77" s="2" t="s">
        <v>193</v>
      </c>
      <c r="C77" s="56" t="s">
        <v>20</v>
      </c>
      <c r="D77" s="56" t="s">
        <v>21</v>
      </c>
      <c r="E77" s="54" t="s">
        <v>204</v>
      </c>
      <c r="F77" s="54" t="s">
        <v>307</v>
      </c>
    </row>
    <row r="78" spans="2:6">
      <c r="B78" s="2" t="s">
        <v>193</v>
      </c>
      <c r="C78" s="56" t="s">
        <v>20</v>
      </c>
      <c r="D78" s="56" t="s">
        <v>21</v>
      </c>
      <c r="E78" s="54" t="s">
        <v>267</v>
      </c>
      <c r="F78" s="54" t="s">
        <v>308</v>
      </c>
    </row>
    <row r="79" spans="2:6">
      <c r="B79" s="2" t="s">
        <v>193</v>
      </c>
      <c r="C79" s="56" t="s">
        <v>20</v>
      </c>
      <c r="D79" s="56" t="s">
        <v>21</v>
      </c>
      <c r="E79" s="54" t="s">
        <v>269</v>
      </c>
      <c r="F79" s="54" t="s">
        <v>309</v>
      </c>
    </row>
    <row r="80" spans="2:6">
      <c r="B80" s="2" t="s">
        <v>193</v>
      </c>
      <c r="C80" s="56" t="s">
        <v>20</v>
      </c>
      <c r="D80" s="56" t="s">
        <v>21</v>
      </c>
      <c r="E80" s="54" t="s">
        <v>289</v>
      </c>
      <c r="F80" s="54" t="s">
        <v>310</v>
      </c>
    </row>
    <row r="81" spans="2:6">
      <c r="B81" s="2" t="s">
        <v>193</v>
      </c>
      <c r="C81" s="56" t="s">
        <v>20</v>
      </c>
      <c r="D81" s="56" t="s">
        <v>21</v>
      </c>
      <c r="E81" s="54" t="s">
        <v>198</v>
      </c>
      <c r="F81" s="54" t="s">
        <v>311</v>
      </c>
    </row>
    <row r="82" spans="2:6">
      <c r="B82" s="2" t="s">
        <v>193</v>
      </c>
      <c r="C82" s="56" t="s">
        <v>20</v>
      </c>
      <c r="D82" s="56" t="s">
        <v>21</v>
      </c>
      <c r="E82" s="54" t="s">
        <v>271</v>
      </c>
      <c r="F82" s="54" t="s">
        <v>312</v>
      </c>
    </row>
    <row r="83" spans="2:6">
      <c r="B83" s="2" t="s">
        <v>193</v>
      </c>
      <c r="C83" s="56" t="s">
        <v>313</v>
      </c>
      <c r="D83" s="56" t="s">
        <v>314</v>
      </c>
      <c r="E83" s="54" t="s">
        <v>219</v>
      </c>
      <c r="F83" s="54" t="s">
        <v>315</v>
      </c>
    </row>
    <row r="84" spans="2:6">
      <c r="B84" s="2" t="s">
        <v>193</v>
      </c>
      <c r="C84" s="56" t="s">
        <v>313</v>
      </c>
      <c r="D84" s="56" t="s">
        <v>314</v>
      </c>
      <c r="E84" s="54" t="s">
        <v>221</v>
      </c>
      <c r="F84" s="54" t="s">
        <v>316</v>
      </c>
    </row>
    <row r="85" spans="2:6">
      <c r="B85" s="2" t="s">
        <v>193</v>
      </c>
      <c r="C85" s="56" t="s">
        <v>313</v>
      </c>
      <c r="D85" s="56" t="s">
        <v>314</v>
      </c>
      <c r="E85" s="54" t="s">
        <v>257</v>
      </c>
      <c r="F85" s="54" t="s">
        <v>317</v>
      </c>
    </row>
    <row r="86" spans="2:6">
      <c r="B86" s="2" t="s">
        <v>193</v>
      </c>
      <c r="C86" s="56" t="s">
        <v>313</v>
      </c>
      <c r="D86" s="56" t="s">
        <v>314</v>
      </c>
      <c r="E86" s="54" t="s">
        <v>229</v>
      </c>
      <c r="F86" s="54" t="s">
        <v>318</v>
      </c>
    </row>
    <row r="87" spans="2:6">
      <c r="B87" s="2" t="s">
        <v>193</v>
      </c>
      <c r="C87" s="56" t="s">
        <v>313</v>
      </c>
      <c r="D87" s="56" t="s">
        <v>314</v>
      </c>
      <c r="E87" s="54" t="s">
        <v>223</v>
      </c>
      <c r="F87" s="54" t="s">
        <v>319</v>
      </c>
    </row>
    <row r="88" spans="2:6">
      <c r="B88" s="2" t="s">
        <v>193</v>
      </c>
      <c r="C88" s="56" t="s">
        <v>313</v>
      </c>
      <c r="D88" s="56" t="s">
        <v>314</v>
      </c>
      <c r="E88" s="54" t="s">
        <v>202</v>
      </c>
      <c r="F88" s="54" t="s">
        <v>320</v>
      </c>
    </row>
    <row r="89" spans="2:6">
      <c r="B89" s="2" t="s">
        <v>193</v>
      </c>
      <c r="C89" s="56" t="s">
        <v>313</v>
      </c>
      <c r="D89" s="56" t="s">
        <v>314</v>
      </c>
      <c r="E89" s="54" t="s">
        <v>204</v>
      </c>
      <c r="F89" s="54" t="s">
        <v>321</v>
      </c>
    </row>
    <row r="90" spans="2:6">
      <c r="B90" s="2" t="s">
        <v>193</v>
      </c>
      <c r="C90" s="56" t="s">
        <v>322</v>
      </c>
      <c r="D90" s="56" t="s">
        <v>323</v>
      </c>
      <c r="E90" s="54" t="s">
        <v>194</v>
      </c>
      <c r="F90" s="54" t="s">
        <v>324</v>
      </c>
    </row>
    <row r="91" spans="2:6">
      <c r="B91" s="2" t="s">
        <v>193</v>
      </c>
      <c r="C91" s="56" t="s">
        <v>322</v>
      </c>
      <c r="D91" s="56" t="s">
        <v>323</v>
      </c>
      <c r="E91" s="54" t="s">
        <v>223</v>
      </c>
      <c r="F91" s="54" t="s">
        <v>325</v>
      </c>
    </row>
    <row r="92" spans="2:6">
      <c r="B92" s="2" t="s">
        <v>193</v>
      </c>
      <c r="C92" s="56" t="s">
        <v>322</v>
      </c>
      <c r="D92" s="56" t="s">
        <v>323</v>
      </c>
      <c r="E92" s="54" t="s">
        <v>202</v>
      </c>
      <c r="F92" s="54" t="s">
        <v>326</v>
      </c>
    </row>
    <row r="93" spans="2:6">
      <c r="B93" s="2" t="s">
        <v>193</v>
      </c>
      <c r="C93" s="56" t="s">
        <v>322</v>
      </c>
      <c r="D93" s="56" t="s">
        <v>323</v>
      </c>
      <c r="E93" s="54" t="s">
        <v>204</v>
      </c>
      <c r="F93" s="54" t="s">
        <v>327</v>
      </c>
    </row>
    <row r="94" spans="2:6">
      <c r="B94" s="2" t="s">
        <v>193</v>
      </c>
      <c r="C94" s="56" t="s">
        <v>322</v>
      </c>
      <c r="D94" s="56" t="s">
        <v>323</v>
      </c>
      <c r="E94" s="54" t="s">
        <v>267</v>
      </c>
      <c r="F94" s="54" t="s">
        <v>328</v>
      </c>
    </row>
    <row r="95" spans="2:6">
      <c r="B95" s="2" t="s">
        <v>193</v>
      </c>
      <c r="C95" s="56" t="s">
        <v>322</v>
      </c>
      <c r="D95" s="56" t="s">
        <v>323</v>
      </c>
      <c r="E95" s="54" t="s">
        <v>269</v>
      </c>
      <c r="F95" s="54" t="s">
        <v>329</v>
      </c>
    </row>
    <row r="96" spans="2:6">
      <c r="B96" s="2" t="s">
        <v>193</v>
      </c>
      <c r="C96" s="56" t="s">
        <v>322</v>
      </c>
      <c r="D96" s="56" t="s">
        <v>323</v>
      </c>
      <c r="E96" s="54" t="s">
        <v>289</v>
      </c>
      <c r="F96" s="54" t="s">
        <v>330</v>
      </c>
    </row>
    <row r="97" spans="2:6">
      <c r="B97" s="2" t="s">
        <v>193</v>
      </c>
      <c r="C97" s="56" t="s">
        <v>322</v>
      </c>
      <c r="D97" s="56" t="s">
        <v>323</v>
      </c>
      <c r="E97" s="54" t="s">
        <v>198</v>
      </c>
      <c r="F97" s="54" t="s">
        <v>331</v>
      </c>
    </row>
    <row r="98" spans="2:6">
      <c r="B98" s="2" t="s">
        <v>193</v>
      </c>
      <c r="C98" s="56" t="s">
        <v>322</v>
      </c>
      <c r="D98" s="56" t="s">
        <v>323</v>
      </c>
      <c r="E98" s="54" t="s">
        <v>271</v>
      </c>
      <c r="F98" s="54" t="s">
        <v>332</v>
      </c>
    </row>
    <row r="99" spans="2:6">
      <c r="B99" s="2" t="s">
        <v>193</v>
      </c>
      <c r="C99" s="56" t="s">
        <v>333</v>
      </c>
      <c r="D99" s="56" t="s">
        <v>334</v>
      </c>
      <c r="E99" s="54" t="s">
        <v>194</v>
      </c>
      <c r="F99" s="54" t="s">
        <v>335</v>
      </c>
    </row>
    <row r="100" spans="2:6">
      <c r="B100" s="2" t="s">
        <v>193</v>
      </c>
      <c r="C100" s="56" t="s">
        <v>333</v>
      </c>
      <c r="D100" s="56" t="s">
        <v>334</v>
      </c>
      <c r="E100" s="54" t="s">
        <v>223</v>
      </c>
      <c r="F100" s="54" t="s">
        <v>336</v>
      </c>
    </row>
    <row r="101" spans="2:6">
      <c r="B101" s="2" t="s">
        <v>193</v>
      </c>
      <c r="C101" s="56" t="s">
        <v>333</v>
      </c>
      <c r="D101" s="56" t="s">
        <v>334</v>
      </c>
      <c r="E101" s="54" t="s">
        <v>202</v>
      </c>
      <c r="F101" s="54" t="s">
        <v>337</v>
      </c>
    </row>
    <row r="102" spans="2:6">
      <c r="B102" s="2" t="s">
        <v>193</v>
      </c>
      <c r="C102" s="56" t="s">
        <v>333</v>
      </c>
      <c r="D102" s="56" t="s">
        <v>334</v>
      </c>
      <c r="E102" s="54" t="s">
        <v>204</v>
      </c>
      <c r="F102" s="54" t="s">
        <v>338</v>
      </c>
    </row>
    <row r="103" spans="2:6">
      <c r="B103" s="2" t="s">
        <v>193</v>
      </c>
      <c r="C103" s="56" t="s">
        <v>333</v>
      </c>
      <c r="D103" s="56" t="s">
        <v>334</v>
      </c>
      <c r="E103" s="54" t="s">
        <v>267</v>
      </c>
      <c r="F103" s="54" t="s">
        <v>339</v>
      </c>
    </row>
    <row r="104" spans="2:6">
      <c r="B104" s="2" t="s">
        <v>193</v>
      </c>
      <c r="C104" s="56" t="s">
        <v>333</v>
      </c>
      <c r="D104" s="56" t="s">
        <v>334</v>
      </c>
      <c r="E104" s="54" t="s">
        <v>269</v>
      </c>
      <c r="F104" s="54" t="s">
        <v>340</v>
      </c>
    </row>
    <row r="105" spans="2:6">
      <c r="B105" s="2" t="s">
        <v>193</v>
      </c>
      <c r="C105" s="56" t="s">
        <v>333</v>
      </c>
      <c r="D105" s="56" t="s">
        <v>334</v>
      </c>
      <c r="E105" s="54" t="s">
        <v>289</v>
      </c>
      <c r="F105" s="54" t="s">
        <v>341</v>
      </c>
    </row>
    <row r="106" spans="2:6">
      <c r="B106" s="2" t="s">
        <v>193</v>
      </c>
      <c r="C106" s="56" t="s">
        <v>333</v>
      </c>
      <c r="D106" s="56" t="s">
        <v>334</v>
      </c>
      <c r="E106" s="54" t="s">
        <v>198</v>
      </c>
      <c r="F106" s="54" t="s">
        <v>342</v>
      </c>
    </row>
    <row r="107" spans="2:6">
      <c r="B107" s="2" t="s">
        <v>193</v>
      </c>
      <c r="C107" s="56" t="s">
        <v>333</v>
      </c>
      <c r="D107" s="56" t="s">
        <v>334</v>
      </c>
      <c r="E107" s="54" t="s">
        <v>271</v>
      </c>
      <c r="F107" s="54" t="s">
        <v>343</v>
      </c>
    </row>
    <row r="108" spans="2:6">
      <c r="B108" s="2" t="s">
        <v>193</v>
      </c>
      <c r="C108" s="56" t="s">
        <v>344</v>
      </c>
      <c r="D108" s="56" t="s">
        <v>345</v>
      </c>
      <c r="E108" s="54" t="s">
        <v>194</v>
      </c>
      <c r="F108" s="54" t="s">
        <v>346</v>
      </c>
    </row>
    <row r="109" spans="2:6">
      <c r="B109" s="2" t="s">
        <v>193</v>
      </c>
      <c r="C109" s="56" t="s">
        <v>344</v>
      </c>
      <c r="D109" s="56" t="s">
        <v>345</v>
      </c>
      <c r="E109" s="54" t="s">
        <v>223</v>
      </c>
      <c r="F109" s="54" t="s">
        <v>347</v>
      </c>
    </row>
    <row r="110" spans="2:6">
      <c r="B110" s="2" t="s">
        <v>193</v>
      </c>
      <c r="C110" s="56" t="s">
        <v>344</v>
      </c>
      <c r="D110" s="56" t="s">
        <v>345</v>
      </c>
      <c r="E110" s="54" t="s">
        <v>202</v>
      </c>
      <c r="F110" s="54" t="s">
        <v>348</v>
      </c>
    </row>
    <row r="111" spans="2:6">
      <c r="B111" s="2" t="s">
        <v>193</v>
      </c>
      <c r="C111" s="56" t="s">
        <v>344</v>
      </c>
      <c r="D111" s="56" t="s">
        <v>345</v>
      </c>
      <c r="E111" s="54" t="s">
        <v>204</v>
      </c>
      <c r="F111" s="54" t="s">
        <v>349</v>
      </c>
    </row>
    <row r="112" spans="2:6">
      <c r="B112" s="2" t="s">
        <v>193</v>
      </c>
      <c r="C112" s="56" t="s">
        <v>344</v>
      </c>
      <c r="D112" s="56" t="s">
        <v>345</v>
      </c>
      <c r="E112" s="54" t="s">
        <v>267</v>
      </c>
      <c r="F112" s="54" t="s">
        <v>350</v>
      </c>
    </row>
    <row r="113" spans="2:6">
      <c r="B113" s="2" t="s">
        <v>193</v>
      </c>
      <c r="C113" s="56" t="s">
        <v>344</v>
      </c>
      <c r="D113" s="56" t="s">
        <v>345</v>
      </c>
      <c r="E113" s="54" t="s">
        <v>269</v>
      </c>
      <c r="F113" s="54" t="s">
        <v>351</v>
      </c>
    </row>
    <row r="114" spans="2:6">
      <c r="B114" s="2" t="s">
        <v>193</v>
      </c>
      <c r="C114" s="56" t="s">
        <v>344</v>
      </c>
      <c r="D114" s="56" t="s">
        <v>345</v>
      </c>
      <c r="E114" s="54" t="s">
        <v>289</v>
      </c>
      <c r="F114" s="54" t="s">
        <v>352</v>
      </c>
    </row>
    <row r="115" spans="2:6">
      <c r="B115" s="2" t="s">
        <v>193</v>
      </c>
      <c r="C115" s="56" t="s">
        <v>344</v>
      </c>
      <c r="D115" s="56" t="s">
        <v>345</v>
      </c>
      <c r="E115" s="54" t="s">
        <v>198</v>
      </c>
      <c r="F115" s="54" t="s">
        <v>353</v>
      </c>
    </row>
    <row r="116" spans="2:6">
      <c r="B116" s="2" t="s">
        <v>193</v>
      </c>
      <c r="C116" s="56" t="s">
        <v>344</v>
      </c>
      <c r="D116" s="56" t="s">
        <v>345</v>
      </c>
      <c r="E116" s="54" t="s">
        <v>271</v>
      </c>
      <c r="F116" s="54" t="s">
        <v>354</v>
      </c>
    </row>
    <row r="117" spans="2:6">
      <c r="B117" s="2" t="s">
        <v>193</v>
      </c>
      <c r="C117" s="56" t="s">
        <v>355</v>
      </c>
      <c r="D117" s="56" t="s">
        <v>356</v>
      </c>
      <c r="E117" s="54" t="s">
        <v>194</v>
      </c>
      <c r="F117" s="54" t="s">
        <v>357</v>
      </c>
    </row>
    <row r="118" spans="2:6">
      <c r="B118" s="2" t="s">
        <v>193</v>
      </c>
      <c r="C118" s="56" t="s">
        <v>355</v>
      </c>
      <c r="D118" s="56" t="s">
        <v>356</v>
      </c>
      <c r="E118" s="54" t="s">
        <v>223</v>
      </c>
      <c r="F118" s="54" t="s">
        <v>358</v>
      </c>
    </row>
    <row r="119" spans="2:6">
      <c r="B119" s="2" t="s">
        <v>193</v>
      </c>
      <c r="C119" s="56" t="s">
        <v>355</v>
      </c>
      <c r="D119" s="56" t="s">
        <v>356</v>
      </c>
      <c r="E119" s="54" t="s">
        <v>204</v>
      </c>
      <c r="F119" s="54" t="s">
        <v>359</v>
      </c>
    </row>
    <row r="120" spans="2:6">
      <c r="B120" s="2" t="s">
        <v>193</v>
      </c>
      <c r="C120" s="56" t="s">
        <v>355</v>
      </c>
      <c r="D120" s="56" t="s">
        <v>356</v>
      </c>
      <c r="E120" s="54" t="s">
        <v>269</v>
      </c>
      <c r="F120" s="54" t="s">
        <v>360</v>
      </c>
    </row>
    <row r="121" spans="2:6">
      <c r="B121" s="2" t="s">
        <v>193</v>
      </c>
      <c r="C121" s="56" t="s">
        <v>355</v>
      </c>
      <c r="D121" s="56" t="s">
        <v>356</v>
      </c>
      <c r="E121" s="54" t="s">
        <v>289</v>
      </c>
      <c r="F121" s="54" t="s">
        <v>361</v>
      </c>
    </row>
    <row r="122" spans="2:6">
      <c r="B122" s="2" t="s">
        <v>193</v>
      </c>
      <c r="C122" s="56" t="s">
        <v>362</v>
      </c>
      <c r="D122" s="56" t="s">
        <v>363</v>
      </c>
      <c r="E122" s="54" t="s">
        <v>223</v>
      </c>
      <c r="F122" s="54" t="s">
        <v>364</v>
      </c>
    </row>
    <row r="123" spans="2:6">
      <c r="B123" s="2" t="s">
        <v>193</v>
      </c>
      <c r="C123" s="56" t="s">
        <v>362</v>
      </c>
      <c r="D123" s="56" t="s">
        <v>363</v>
      </c>
      <c r="E123" s="54" t="s">
        <v>202</v>
      </c>
      <c r="F123" s="54" t="s">
        <v>365</v>
      </c>
    </row>
    <row r="124" spans="2:6">
      <c r="B124" s="2" t="s">
        <v>193</v>
      </c>
      <c r="C124" s="56" t="s">
        <v>362</v>
      </c>
      <c r="D124" s="56" t="s">
        <v>363</v>
      </c>
      <c r="E124" s="54" t="s">
        <v>204</v>
      </c>
      <c r="F124" s="54" t="s">
        <v>366</v>
      </c>
    </row>
    <row r="125" spans="2:6">
      <c r="B125" s="2" t="s">
        <v>193</v>
      </c>
      <c r="C125" s="56" t="s">
        <v>362</v>
      </c>
      <c r="D125" s="56" t="s">
        <v>363</v>
      </c>
      <c r="E125" s="54" t="s">
        <v>267</v>
      </c>
      <c r="F125" s="54" t="s">
        <v>367</v>
      </c>
    </row>
    <row r="126" spans="2:6">
      <c r="B126" s="2" t="s">
        <v>193</v>
      </c>
      <c r="C126" s="56" t="s">
        <v>362</v>
      </c>
      <c r="D126" s="56" t="s">
        <v>363</v>
      </c>
      <c r="E126" s="54" t="s">
        <v>269</v>
      </c>
      <c r="F126" s="54" t="s">
        <v>368</v>
      </c>
    </row>
    <row r="127" spans="2:6">
      <c r="B127" s="2" t="s">
        <v>193</v>
      </c>
      <c r="C127" s="56" t="s">
        <v>362</v>
      </c>
      <c r="D127" s="56" t="s">
        <v>363</v>
      </c>
      <c r="E127" s="54" t="s">
        <v>289</v>
      </c>
      <c r="F127" s="54" t="s">
        <v>369</v>
      </c>
    </row>
    <row r="128" spans="2:6">
      <c r="B128" s="2" t="s">
        <v>193</v>
      </c>
      <c r="C128" s="56" t="s">
        <v>370</v>
      </c>
      <c r="D128" s="56" t="s">
        <v>371</v>
      </c>
      <c r="E128" s="54" t="s">
        <v>194</v>
      </c>
      <c r="F128" s="54" t="s">
        <v>372</v>
      </c>
    </row>
    <row r="129" spans="2:6">
      <c r="B129" s="2" t="s">
        <v>193</v>
      </c>
      <c r="C129" s="56" t="s">
        <v>370</v>
      </c>
      <c r="D129" s="56" t="s">
        <v>371</v>
      </c>
      <c r="E129" s="54" t="s">
        <v>223</v>
      </c>
      <c r="F129" s="54" t="s">
        <v>373</v>
      </c>
    </row>
    <row r="130" spans="2:6">
      <c r="B130" s="2" t="s">
        <v>193</v>
      </c>
      <c r="C130" s="56" t="s">
        <v>370</v>
      </c>
      <c r="D130" s="56" t="s">
        <v>371</v>
      </c>
      <c r="E130" s="54" t="s">
        <v>202</v>
      </c>
      <c r="F130" s="54" t="s">
        <v>374</v>
      </c>
    </row>
    <row r="131" spans="2:6">
      <c r="B131" s="2" t="s">
        <v>193</v>
      </c>
      <c r="C131" s="56" t="s">
        <v>370</v>
      </c>
      <c r="D131" s="56" t="s">
        <v>371</v>
      </c>
      <c r="E131" s="54" t="s">
        <v>204</v>
      </c>
      <c r="F131" s="54" t="s">
        <v>375</v>
      </c>
    </row>
    <row r="132" spans="2:6">
      <c r="B132" s="2" t="s">
        <v>193</v>
      </c>
      <c r="C132" s="56" t="s">
        <v>370</v>
      </c>
      <c r="D132" s="56" t="s">
        <v>371</v>
      </c>
      <c r="E132" s="54" t="s">
        <v>267</v>
      </c>
      <c r="F132" s="54" t="s">
        <v>376</v>
      </c>
    </row>
    <row r="133" spans="2:6">
      <c r="B133" s="2" t="s">
        <v>193</v>
      </c>
      <c r="C133" s="56" t="s">
        <v>370</v>
      </c>
      <c r="D133" s="56" t="s">
        <v>371</v>
      </c>
      <c r="E133" s="54" t="s">
        <v>269</v>
      </c>
      <c r="F133" s="54" t="s">
        <v>377</v>
      </c>
    </row>
    <row r="134" spans="2:6">
      <c r="B134" s="2" t="s">
        <v>193</v>
      </c>
      <c r="C134" s="56" t="s">
        <v>370</v>
      </c>
      <c r="D134" s="56" t="s">
        <v>371</v>
      </c>
      <c r="E134" s="54" t="s">
        <v>289</v>
      </c>
      <c r="F134" s="54" t="s">
        <v>378</v>
      </c>
    </row>
    <row r="135" spans="2:6">
      <c r="B135" s="2" t="s">
        <v>193</v>
      </c>
      <c r="C135" s="56" t="s">
        <v>370</v>
      </c>
      <c r="D135" s="56" t="s">
        <v>371</v>
      </c>
      <c r="E135" s="54" t="s">
        <v>271</v>
      </c>
      <c r="F135" s="54" t="s">
        <v>379</v>
      </c>
    </row>
    <row r="136" spans="2:6">
      <c r="B136" s="2" t="s">
        <v>193</v>
      </c>
      <c r="C136" s="56" t="s">
        <v>380</v>
      </c>
      <c r="D136" s="56" t="s">
        <v>381</v>
      </c>
      <c r="E136" s="54" t="s">
        <v>229</v>
      </c>
      <c r="F136" s="54" t="s">
        <v>382</v>
      </c>
    </row>
    <row r="137" spans="2:6">
      <c r="B137" s="2" t="s">
        <v>193</v>
      </c>
      <c r="C137" s="56" t="s">
        <v>22</v>
      </c>
      <c r="D137" s="56" t="s">
        <v>23</v>
      </c>
      <c r="E137" s="54" t="s">
        <v>219</v>
      </c>
      <c r="F137" s="54" t="s">
        <v>383</v>
      </c>
    </row>
    <row r="138" spans="2:6">
      <c r="B138" s="2" t="s">
        <v>193</v>
      </c>
      <c r="C138" s="56" t="s">
        <v>22</v>
      </c>
      <c r="D138" s="56" t="s">
        <v>23</v>
      </c>
      <c r="E138" s="54" t="s">
        <v>221</v>
      </c>
      <c r="F138" s="54" t="s">
        <v>384</v>
      </c>
    </row>
    <row r="139" spans="2:6">
      <c r="B139" s="2" t="s">
        <v>193</v>
      </c>
      <c r="C139" s="56" t="s">
        <v>22</v>
      </c>
      <c r="D139" s="56" t="s">
        <v>23</v>
      </c>
      <c r="E139" s="54" t="s">
        <v>257</v>
      </c>
      <c r="F139" s="54" t="s">
        <v>385</v>
      </c>
    </row>
    <row r="140" spans="2:6">
      <c r="B140" s="2" t="s">
        <v>193</v>
      </c>
      <c r="C140" s="56" t="s">
        <v>22</v>
      </c>
      <c r="D140" s="56" t="s">
        <v>23</v>
      </c>
      <c r="E140" s="54" t="s">
        <v>229</v>
      </c>
      <c r="F140" s="54" t="s">
        <v>386</v>
      </c>
    </row>
    <row r="141" spans="2:6">
      <c r="B141" s="2" t="s">
        <v>193</v>
      </c>
      <c r="C141" s="56" t="s">
        <v>22</v>
      </c>
      <c r="D141" s="56" t="s">
        <v>23</v>
      </c>
      <c r="E141" s="54" t="s">
        <v>194</v>
      </c>
      <c r="F141" s="54" t="s">
        <v>387</v>
      </c>
    </row>
    <row r="142" spans="2:6">
      <c r="B142" s="2" t="s">
        <v>193</v>
      </c>
      <c r="C142" s="56" t="s">
        <v>22</v>
      </c>
      <c r="D142" s="56" t="s">
        <v>23</v>
      </c>
      <c r="E142" s="54" t="s">
        <v>223</v>
      </c>
      <c r="F142" s="54" t="s">
        <v>388</v>
      </c>
    </row>
    <row r="143" spans="2:6">
      <c r="B143" s="2" t="s">
        <v>193</v>
      </c>
      <c r="C143" s="56" t="s">
        <v>22</v>
      </c>
      <c r="D143" s="56" t="s">
        <v>23</v>
      </c>
      <c r="E143" s="54" t="s">
        <v>202</v>
      </c>
      <c r="F143" s="54" t="s">
        <v>389</v>
      </c>
    </row>
    <row r="144" spans="2:6">
      <c r="B144" s="2" t="s">
        <v>193</v>
      </c>
      <c r="C144" s="56" t="s">
        <v>22</v>
      </c>
      <c r="D144" s="56" t="s">
        <v>23</v>
      </c>
      <c r="E144" s="54" t="s">
        <v>204</v>
      </c>
      <c r="F144" s="54" t="s">
        <v>390</v>
      </c>
    </row>
    <row r="145" spans="2:6">
      <c r="B145" s="2" t="s">
        <v>193</v>
      </c>
      <c r="C145" s="56" t="s">
        <v>24</v>
      </c>
      <c r="D145" s="56" t="s">
        <v>25</v>
      </c>
      <c r="E145" s="54" t="s">
        <v>219</v>
      </c>
      <c r="F145" s="54" t="s">
        <v>391</v>
      </c>
    </row>
    <row r="146" spans="2:6">
      <c r="B146" s="2" t="s">
        <v>193</v>
      </c>
      <c r="C146" s="56" t="s">
        <v>24</v>
      </c>
      <c r="D146" s="56" t="s">
        <v>25</v>
      </c>
      <c r="E146" s="54" t="s">
        <v>194</v>
      </c>
      <c r="F146" s="54" t="s">
        <v>392</v>
      </c>
    </row>
    <row r="147" spans="2:6">
      <c r="B147" s="2" t="s">
        <v>193</v>
      </c>
      <c r="C147" s="56" t="s">
        <v>24</v>
      </c>
      <c r="D147" s="56" t="s">
        <v>25</v>
      </c>
      <c r="E147" s="54" t="s">
        <v>223</v>
      </c>
      <c r="F147" s="54" t="s">
        <v>393</v>
      </c>
    </row>
    <row r="148" spans="2:6">
      <c r="B148" s="2" t="s">
        <v>193</v>
      </c>
      <c r="C148" s="56" t="s">
        <v>24</v>
      </c>
      <c r="D148" s="56" t="s">
        <v>25</v>
      </c>
      <c r="E148" s="54" t="s">
        <v>202</v>
      </c>
      <c r="F148" s="54" t="s">
        <v>394</v>
      </c>
    </row>
    <row r="149" spans="2:6">
      <c r="B149" s="2" t="s">
        <v>193</v>
      </c>
      <c r="C149" s="56" t="s">
        <v>24</v>
      </c>
      <c r="D149" s="56" t="s">
        <v>25</v>
      </c>
      <c r="E149" s="54" t="s">
        <v>204</v>
      </c>
      <c r="F149" s="54" t="s">
        <v>395</v>
      </c>
    </row>
    <row r="150" spans="2:6">
      <c r="B150" s="2" t="s">
        <v>193</v>
      </c>
      <c r="C150" s="56" t="s">
        <v>26</v>
      </c>
      <c r="D150" s="56" t="s">
        <v>27</v>
      </c>
      <c r="E150" s="54" t="s">
        <v>219</v>
      </c>
      <c r="F150" s="54" t="s">
        <v>396</v>
      </c>
    </row>
    <row r="151" spans="2:6">
      <c r="B151" s="2" t="s">
        <v>193</v>
      </c>
      <c r="C151" s="56" t="s">
        <v>26</v>
      </c>
      <c r="D151" s="56" t="s">
        <v>27</v>
      </c>
      <c r="E151" s="54" t="s">
        <v>221</v>
      </c>
      <c r="F151" s="54" t="s">
        <v>397</v>
      </c>
    </row>
    <row r="152" spans="2:6">
      <c r="B152" s="2" t="s">
        <v>193</v>
      </c>
      <c r="C152" s="56" t="s">
        <v>26</v>
      </c>
      <c r="D152" s="56" t="s">
        <v>27</v>
      </c>
      <c r="E152" s="54" t="s">
        <v>257</v>
      </c>
      <c r="F152" s="54" t="s">
        <v>398</v>
      </c>
    </row>
    <row r="153" spans="2:6">
      <c r="B153" s="2" t="s">
        <v>193</v>
      </c>
      <c r="C153" s="56" t="s">
        <v>26</v>
      </c>
      <c r="D153" s="56" t="s">
        <v>27</v>
      </c>
      <c r="E153" s="54" t="s">
        <v>229</v>
      </c>
      <c r="F153" s="54" t="s">
        <v>399</v>
      </c>
    </row>
    <row r="154" spans="2:6">
      <c r="B154" s="2" t="s">
        <v>193</v>
      </c>
      <c r="C154" s="56" t="s">
        <v>26</v>
      </c>
      <c r="D154" s="56" t="s">
        <v>27</v>
      </c>
      <c r="E154" s="54" t="s">
        <v>194</v>
      </c>
      <c r="F154" s="54" t="s">
        <v>400</v>
      </c>
    </row>
    <row r="155" spans="2:6">
      <c r="B155" s="2" t="s">
        <v>193</v>
      </c>
      <c r="C155" s="56" t="s">
        <v>26</v>
      </c>
      <c r="D155" s="56" t="s">
        <v>27</v>
      </c>
      <c r="E155" s="54" t="s">
        <v>223</v>
      </c>
      <c r="F155" s="54" t="s">
        <v>401</v>
      </c>
    </row>
    <row r="156" spans="2:6">
      <c r="B156" s="2" t="s">
        <v>193</v>
      </c>
      <c r="C156" s="56" t="s">
        <v>26</v>
      </c>
      <c r="D156" s="56" t="s">
        <v>27</v>
      </c>
      <c r="E156" s="54" t="s">
        <v>202</v>
      </c>
      <c r="F156" s="54" t="s">
        <v>402</v>
      </c>
    </row>
    <row r="157" spans="2:6">
      <c r="B157" s="2" t="s">
        <v>193</v>
      </c>
      <c r="C157" s="56" t="s">
        <v>26</v>
      </c>
      <c r="D157" s="56" t="s">
        <v>27</v>
      </c>
      <c r="E157" s="54" t="s">
        <v>204</v>
      </c>
      <c r="F157" s="54" t="s">
        <v>403</v>
      </c>
    </row>
    <row r="158" spans="2:6">
      <c r="B158" s="2" t="s">
        <v>193</v>
      </c>
      <c r="C158" s="56" t="s">
        <v>28</v>
      </c>
      <c r="D158" s="56" t="s">
        <v>29</v>
      </c>
      <c r="E158" s="54" t="s">
        <v>219</v>
      </c>
      <c r="F158" s="54" t="s">
        <v>404</v>
      </c>
    </row>
    <row r="159" spans="2:6">
      <c r="B159" s="2" t="s">
        <v>193</v>
      </c>
      <c r="C159" s="56" t="s">
        <v>28</v>
      </c>
      <c r="D159" s="56" t="s">
        <v>29</v>
      </c>
      <c r="E159" s="54" t="s">
        <v>221</v>
      </c>
      <c r="F159" s="54" t="s">
        <v>405</v>
      </c>
    </row>
    <row r="160" spans="2:6">
      <c r="B160" s="2" t="s">
        <v>193</v>
      </c>
      <c r="C160" s="56" t="s">
        <v>28</v>
      </c>
      <c r="D160" s="56" t="s">
        <v>29</v>
      </c>
      <c r="E160" s="54" t="s">
        <v>257</v>
      </c>
      <c r="F160" s="54" t="s">
        <v>406</v>
      </c>
    </row>
    <row r="161" spans="2:6">
      <c r="B161" s="2" t="s">
        <v>193</v>
      </c>
      <c r="C161" s="56" t="s">
        <v>28</v>
      </c>
      <c r="D161" s="56" t="s">
        <v>29</v>
      </c>
      <c r="E161" s="54" t="s">
        <v>229</v>
      </c>
      <c r="F161" s="54" t="s">
        <v>407</v>
      </c>
    </row>
    <row r="162" spans="2:6">
      <c r="B162" s="2" t="s">
        <v>193</v>
      </c>
      <c r="C162" s="56" t="s">
        <v>28</v>
      </c>
      <c r="D162" s="56" t="s">
        <v>29</v>
      </c>
      <c r="E162" s="54" t="s">
        <v>194</v>
      </c>
      <c r="F162" s="54" t="s">
        <v>408</v>
      </c>
    </row>
    <row r="163" spans="2:6">
      <c r="B163" s="2" t="s">
        <v>193</v>
      </c>
      <c r="C163" s="56" t="s">
        <v>28</v>
      </c>
      <c r="D163" s="56" t="s">
        <v>29</v>
      </c>
      <c r="E163" s="54" t="s">
        <v>223</v>
      </c>
      <c r="F163" s="54" t="s">
        <v>409</v>
      </c>
    </row>
    <row r="164" spans="2:6">
      <c r="B164" s="2" t="s">
        <v>193</v>
      </c>
      <c r="C164" s="56" t="s">
        <v>28</v>
      </c>
      <c r="D164" s="56" t="s">
        <v>29</v>
      </c>
      <c r="E164" s="54" t="s">
        <v>202</v>
      </c>
      <c r="F164" s="54" t="s">
        <v>410</v>
      </c>
    </row>
    <row r="165" spans="2:6">
      <c r="B165" s="2" t="s">
        <v>193</v>
      </c>
      <c r="C165" s="56" t="s">
        <v>28</v>
      </c>
      <c r="D165" s="56" t="s">
        <v>29</v>
      </c>
      <c r="E165" s="54" t="s">
        <v>204</v>
      </c>
      <c r="F165" s="54" t="s">
        <v>411</v>
      </c>
    </row>
    <row r="166" spans="2:6">
      <c r="B166" s="2" t="s">
        <v>193</v>
      </c>
      <c r="C166" s="56" t="s">
        <v>30</v>
      </c>
      <c r="D166" s="56" t="s">
        <v>31</v>
      </c>
      <c r="E166" s="54" t="s">
        <v>219</v>
      </c>
      <c r="F166" s="54" t="s">
        <v>412</v>
      </c>
    </row>
    <row r="167" spans="2:6">
      <c r="B167" s="2" t="s">
        <v>193</v>
      </c>
      <c r="C167" s="56" t="s">
        <v>30</v>
      </c>
      <c r="D167" s="56" t="s">
        <v>31</v>
      </c>
      <c r="E167" s="54" t="s">
        <v>221</v>
      </c>
      <c r="F167" s="54" t="s">
        <v>413</v>
      </c>
    </row>
    <row r="168" spans="2:6">
      <c r="B168" s="2" t="s">
        <v>193</v>
      </c>
      <c r="C168" s="56" t="s">
        <v>30</v>
      </c>
      <c r="D168" s="56" t="s">
        <v>31</v>
      </c>
      <c r="E168" s="54" t="s">
        <v>257</v>
      </c>
      <c r="F168" s="54" t="s">
        <v>414</v>
      </c>
    </row>
    <row r="169" spans="2:6">
      <c r="B169" s="2" t="s">
        <v>193</v>
      </c>
      <c r="C169" s="56" t="s">
        <v>30</v>
      </c>
      <c r="D169" s="56" t="s">
        <v>31</v>
      </c>
      <c r="E169" s="54" t="s">
        <v>229</v>
      </c>
      <c r="F169" s="54" t="s">
        <v>415</v>
      </c>
    </row>
    <row r="170" spans="2:6">
      <c r="B170" s="2" t="s">
        <v>193</v>
      </c>
      <c r="C170" s="56" t="s">
        <v>30</v>
      </c>
      <c r="D170" s="56" t="s">
        <v>31</v>
      </c>
      <c r="E170" s="54" t="s">
        <v>194</v>
      </c>
      <c r="F170" s="54" t="s">
        <v>416</v>
      </c>
    </row>
    <row r="171" spans="2:6">
      <c r="B171" s="2" t="s">
        <v>193</v>
      </c>
      <c r="C171" s="56" t="s">
        <v>30</v>
      </c>
      <c r="D171" s="56" t="s">
        <v>31</v>
      </c>
      <c r="E171" s="54" t="s">
        <v>223</v>
      </c>
      <c r="F171" s="54" t="s">
        <v>417</v>
      </c>
    </row>
    <row r="172" spans="2:6">
      <c r="B172" s="2" t="s">
        <v>193</v>
      </c>
      <c r="C172" s="56" t="s">
        <v>30</v>
      </c>
      <c r="D172" s="56" t="s">
        <v>31</v>
      </c>
      <c r="E172" s="54" t="s">
        <v>202</v>
      </c>
      <c r="F172" s="54" t="s">
        <v>418</v>
      </c>
    </row>
    <row r="173" spans="2:6">
      <c r="B173" s="2" t="s">
        <v>193</v>
      </c>
      <c r="C173" s="56" t="s">
        <v>30</v>
      </c>
      <c r="D173" s="56" t="s">
        <v>31</v>
      </c>
      <c r="E173" s="54" t="s">
        <v>204</v>
      </c>
      <c r="F173" s="54" t="s">
        <v>419</v>
      </c>
    </row>
    <row r="174" spans="2:6">
      <c r="B174" s="2" t="s">
        <v>193</v>
      </c>
      <c r="C174" s="56" t="s">
        <v>32</v>
      </c>
      <c r="D174" s="56" t="s">
        <v>33</v>
      </c>
      <c r="E174" s="54" t="s">
        <v>219</v>
      </c>
      <c r="F174" s="54" t="s">
        <v>420</v>
      </c>
    </row>
    <row r="175" spans="2:6">
      <c r="B175" s="2" t="s">
        <v>193</v>
      </c>
      <c r="C175" s="56" t="s">
        <v>32</v>
      </c>
      <c r="D175" s="56" t="s">
        <v>33</v>
      </c>
      <c r="E175" s="54" t="s">
        <v>221</v>
      </c>
      <c r="F175" s="54" t="s">
        <v>421</v>
      </c>
    </row>
    <row r="176" spans="2:6">
      <c r="B176" s="2" t="s">
        <v>193</v>
      </c>
      <c r="C176" s="56" t="s">
        <v>32</v>
      </c>
      <c r="D176" s="56" t="s">
        <v>33</v>
      </c>
      <c r="E176" s="54" t="s">
        <v>257</v>
      </c>
      <c r="F176" s="54" t="s">
        <v>422</v>
      </c>
    </row>
    <row r="177" spans="2:6">
      <c r="B177" s="2" t="s">
        <v>193</v>
      </c>
      <c r="C177" s="56" t="s">
        <v>32</v>
      </c>
      <c r="D177" s="56" t="s">
        <v>33</v>
      </c>
      <c r="E177" s="54" t="s">
        <v>229</v>
      </c>
      <c r="F177" s="54" t="s">
        <v>423</v>
      </c>
    </row>
    <row r="178" spans="2:6">
      <c r="B178" s="2" t="s">
        <v>193</v>
      </c>
      <c r="C178" s="56" t="s">
        <v>32</v>
      </c>
      <c r="D178" s="56" t="s">
        <v>33</v>
      </c>
      <c r="E178" s="54" t="s">
        <v>194</v>
      </c>
      <c r="F178" s="54" t="s">
        <v>424</v>
      </c>
    </row>
    <row r="179" spans="2:6">
      <c r="B179" s="2" t="s">
        <v>193</v>
      </c>
      <c r="C179" s="56" t="s">
        <v>32</v>
      </c>
      <c r="D179" s="56" t="s">
        <v>33</v>
      </c>
      <c r="E179" s="54" t="s">
        <v>223</v>
      </c>
      <c r="F179" s="54" t="s">
        <v>425</v>
      </c>
    </row>
    <row r="180" spans="2:6">
      <c r="B180" s="2" t="s">
        <v>193</v>
      </c>
      <c r="C180" s="56" t="s">
        <v>32</v>
      </c>
      <c r="D180" s="56" t="s">
        <v>33</v>
      </c>
      <c r="E180" s="54" t="s">
        <v>202</v>
      </c>
      <c r="F180" s="54" t="s">
        <v>426</v>
      </c>
    </row>
    <row r="181" spans="2:6">
      <c r="B181" s="2" t="s">
        <v>193</v>
      </c>
      <c r="C181" s="56" t="s">
        <v>32</v>
      </c>
      <c r="D181" s="56" t="s">
        <v>33</v>
      </c>
      <c r="E181" s="54" t="s">
        <v>204</v>
      </c>
      <c r="F181" s="54" t="s">
        <v>427</v>
      </c>
    </row>
    <row r="182" spans="2:6">
      <c r="B182" s="2" t="s">
        <v>193</v>
      </c>
      <c r="C182" s="56" t="s">
        <v>428</v>
      </c>
      <c r="D182" s="56" t="s">
        <v>429</v>
      </c>
      <c r="E182" s="54" t="s">
        <v>194</v>
      </c>
      <c r="F182" s="54" t="s">
        <v>430</v>
      </c>
    </row>
    <row r="183" spans="2:6">
      <c r="B183" s="2" t="s">
        <v>193</v>
      </c>
      <c r="C183" s="56" t="s">
        <v>428</v>
      </c>
      <c r="D183" s="56" t="s">
        <v>429</v>
      </c>
      <c r="E183" s="54" t="s">
        <v>223</v>
      </c>
      <c r="F183" s="54" t="s">
        <v>431</v>
      </c>
    </row>
    <row r="184" spans="2:6">
      <c r="B184" s="2" t="s">
        <v>193</v>
      </c>
      <c r="C184" s="56" t="s">
        <v>428</v>
      </c>
      <c r="D184" s="56" t="s">
        <v>429</v>
      </c>
      <c r="E184" s="54" t="s">
        <v>202</v>
      </c>
      <c r="F184" s="54" t="s">
        <v>432</v>
      </c>
    </row>
    <row r="185" spans="2:6">
      <c r="B185" s="2" t="s">
        <v>193</v>
      </c>
      <c r="C185" s="56" t="s">
        <v>428</v>
      </c>
      <c r="D185" s="56" t="s">
        <v>429</v>
      </c>
      <c r="E185" s="54" t="s">
        <v>204</v>
      </c>
      <c r="F185" s="54" t="s">
        <v>433</v>
      </c>
    </row>
    <row r="186" spans="2:6">
      <c r="B186" s="2" t="s">
        <v>193</v>
      </c>
      <c r="C186" s="56" t="s">
        <v>428</v>
      </c>
      <c r="D186" s="56" t="s">
        <v>429</v>
      </c>
      <c r="E186" s="54" t="s">
        <v>267</v>
      </c>
      <c r="F186" s="54" t="s">
        <v>434</v>
      </c>
    </row>
    <row r="187" spans="2:6">
      <c r="B187" s="2" t="s">
        <v>193</v>
      </c>
      <c r="C187" s="56" t="s">
        <v>428</v>
      </c>
      <c r="D187" s="56" t="s">
        <v>429</v>
      </c>
      <c r="E187" s="54" t="s">
        <v>269</v>
      </c>
      <c r="F187" s="54" t="s">
        <v>435</v>
      </c>
    </row>
    <row r="188" spans="2:6">
      <c r="B188" s="2" t="s">
        <v>193</v>
      </c>
      <c r="C188" s="56" t="s">
        <v>428</v>
      </c>
      <c r="D188" s="56" t="s">
        <v>429</v>
      </c>
      <c r="E188" s="54" t="s">
        <v>289</v>
      </c>
      <c r="F188" s="54" t="s">
        <v>436</v>
      </c>
    </row>
    <row r="189" spans="2:6">
      <c r="B189" s="2" t="s">
        <v>193</v>
      </c>
      <c r="C189" s="56" t="s">
        <v>437</v>
      </c>
      <c r="D189" s="56" t="s">
        <v>438</v>
      </c>
      <c r="E189" s="54" t="s">
        <v>194</v>
      </c>
      <c r="F189" s="54" t="s">
        <v>439</v>
      </c>
    </row>
    <row r="190" spans="2:6">
      <c r="B190" s="2" t="s">
        <v>193</v>
      </c>
      <c r="C190" s="56" t="s">
        <v>437</v>
      </c>
      <c r="D190" s="56" t="s">
        <v>438</v>
      </c>
      <c r="E190" s="54" t="s">
        <v>204</v>
      </c>
      <c r="F190" s="54" t="s">
        <v>440</v>
      </c>
    </row>
    <row r="191" spans="2:6">
      <c r="B191" s="2" t="s">
        <v>193</v>
      </c>
      <c r="C191" s="56" t="s">
        <v>441</v>
      </c>
      <c r="D191" s="56" t="s">
        <v>442</v>
      </c>
      <c r="E191" s="54" t="s">
        <v>194</v>
      </c>
      <c r="F191" s="54" t="s">
        <v>443</v>
      </c>
    </row>
    <row r="192" spans="2:6">
      <c r="B192" s="2" t="s">
        <v>193</v>
      </c>
      <c r="C192" s="56" t="s">
        <v>441</v>
      </c>
      <c r="D192" s="56" t="s">
        <v>442</v>
      </c>
      <c r="E192" s="54" t="s">
        <v>223</v>
      </c>
      <c r="F192" s="54" t="s">
        <v>444</v>
      </c>
    </row>
    <row r="193" spans="2:6">
      <c r="B193" s="2" t="s">
        <v>193</v>
      </c>
      <c r="C193" s="56" t="s">
        <v>441</v>
      </c>
      <c r="D193" s="56" t="s">
        <v>442</v>
      </c>
      <c r="E193" s="54" t="s">
        <v>202</v>
      </c>
      <c r="F193" s="54" t="s">
        <v>445</v>
      </c>
    </row>
    <row r="194" spans="2:6">
      <c r="B194" s="2" t="s">
        <v>193</v>
      </c>
      <c r="C194" s="56" t="s">
        <v>441</v>
      </c>
      <c r="D194" s="56" t="s">
        <v>442</v>
      </c>
      <c r="E194" s="54" t="s">
        <v>204</v>
      </c>
      <c r="F194" s="54" t="s">
        <v>446</v>
      </c>
    </row>
    <row r="195" spans="2:6">
      <c r="B195" s="2" t="s">
        <v>193</v>
      </c>
      <c r="C195" s="56" t="s">
        <v>441</v>
      </c>
      <c r="D195" s="56" t="s">
        <v>442</v>
      </c>
      <c r="E195" s="54" t="s">
        <v>267</v>
      </c>
      <c r="F195" s="54" t="s">
        <v>447</v>
      </c>
    </row>
    <row r="196" spans="2:6">
      <c r="B196" s="2" t="s">
        <v>193</v>
      </c>
      <c r="C196" s="56" t="s">
        <v>441</v>
      </c>
      <c r="D196" s="56" t="s">
        <v>442</v>
      </c>
      <c r="E196" s="54" t="s">
        <v>269</v>
      </c>
      <c r="F196" s="54" t="s">
        <v>448</v>
      </c>
    </row>
    <row r="197" spans="2:6">
      <c r="B197" s="2" t="s">
        <v>193</v>
      </c>
      <c r="C197" s="56" t="s">
        <v>449</v>
      </c>
      <c r="D197" s="56" t="s">
        <v>450</v>
      </c>
      <c r="E197" s="54" t="s">
        <v>221</v>
      </c>
      <c r="F197" s="54" t="s">
        <v>451</v>
      </c>
    </row>
    <row r="198" spans="2:6">
      <c r="B198" s="2" t="s">
        <v>193</v>
      </c>
      <c r="C198" s="56" t="s">
        <v>449</v>
      </c>
      <c r="D198" s="56" t="s">
        <v>450</v>
      </c>
      <c r="E198" s="54" t="s">
        <v>257</v>
      </c>
      <c r="F198" s="54" t="s">
        <v>452</v>
      </c>
    </row>
    <row r="199" spans="2:6">
      <c r="B199" s="2" t="s">
        <v>193</v>
      </c>
      <c r="C199" s="56" t="s">
        <v>34</v>
      </c>
      <c r="D199" s="56" t="s">
        <v>35</v>
      </c>
      <c r="E199" s="54" t="s">
        <v>219</v>
      </c>
      <c r="F199" s="54" t="s">
        <v>453</v>
      </c>
    </row>
    <row r="200" spans="2:6">
      <c r="B200" s="2" t="s">
        <v>193</v>
      </c>
      <c r="C200" s="56" t="s">
        <v>34</v>
      </c>
      <c r="D200" s="56" t="s">
        <v>35</v>
      </c>
      <c r="E200" s="54" t="s">
        <v>221</v>
      </c>
      <c r="F200" s="54" t="s">
        <v>454</v>
      </c>
    </row>
    <row r="201" spans="2:6">
      <c r="B201" s="2" t="s">
        <v>193</v>
      </c>
      <c r="C201" s="56" t="s">
        <v>34</v>
      </c>
      <c r="D201" s="56" t="s">
        <v>35</v>
      </c>
      <c r="E201" s="54" t="s">
        <v>257</v>
      </c>
      <c r="F201" s="54" t="s">
        <v>455</v>
      </c>
    </row>
    <row r="202" spans="2:6">
      <c r="B202" s="2" t="s">
        <v>193</v>
      </c>
      <c r="C202" s="56" t="s">
        <v>34</v>
      </c>
      <c r="D202" s="56" t="s">
        <v>35</v>
      </c>
      <c r="E202" s="54" t="s">
        <v>229</v>
      </c>
      <c r="F202" s="54" t="s">
        <v>456</v>
      </c>
    </row>
    <row r="203" spans="2:6">
      <c r="B203" s="2" t="s">
        <v>193</v>
      </c>
      <c r="C203" s="56" t="s">
        <v>34</v>
      </c>
      <c r="D203" s="56" t="s">
        <v>35</v>
      </c>
      <c r="E203" s="54" t="s">
        <v>194</v>
      </c>
      <c r="F203" s="54" t="s">
        <v>457</v>
      </c>
    </row>
    <row r="204" spans="2:6">
      <c r="B204" s="2" t="s">
        <v>193</v>
      </c>
      <c r="C204" s="56" t="s">
        <v>34</v>
      </c>
      <c r="D204" s="56" t="s">
        <v>35</v>
      </c>
      <c r="E204" s="54" t="s">
        <v>223</v>
      </c>
      <c r="F204" s="54" t="s">
        <v>458</v>
      </c>
    </row>
    <row r="205" spans="2:6">
      <c r="B205" s="2" t="s">
        <v>193</v>
      </c>
      <c r="C205" s="56" t="s">
        <v>34</v>
      </c>
      <c r="D205" s="56" t="s">
        <v>35</v>
      </c>
      <c r="E205" s="54" t="s">
        <v>202</v>
      </c>
      <c r="F205" s="54" t="s">
        <v>459</v>
      </c>
    </row>
    <row r="206" spans="2:6">
      <c r="B206" s="2" t="s">
        <v>193</v>
      </c>
      <c r="C206" s="56" t="s">
        <v>34</v>
      </c>
      <c r="D206" s="56" t="s">
        <v>35</v>
      </c>
      <c r="E206" s="54" t="s">
        <v>204</v>
      </c>
      <c r="F206" s="54" t="s">
        <v>460</v>
      </c>
    </row>
    <row r="207" spans="2:6">
      <c r="B207" s="2" t="s">
        <v>193</v>
      </c>
      <c r="C207" s="56" t="s">
        <v>36</v>
      </c>
      <c r="D207" s="56" t="s">
        <v>37</v>
      </c>
      <c r="E207" s="54" t="s">
        <v>221</v>
      </c>
      <c r="F207" s="54" t="s">
        <v>461</v>
      </c>
    </row>
    <row r="208" spans="2:6">
      <c r="B208" s="2" t="s">
        <v>193</v>
      </c>
      <c r="C208" s="56" t="s">
        <v>36</v>
      </c>
      <c r="D208" s="56" t="s">
        <v>37</v>
      </c>
      <c r="E208" s="54" t="s">
        <v>229</v>
      </c>
      <c r="F208" s="54" t="s">
        <v>462</v>
      </c>
    </row>
    <row r="209" spans="2:6">
      <c r="B209" s="2" t="s">
        <v>193</v>
      </c>
      <c r="C209" s="56" t="s">
        <v>36</v>
      </c>
      <c r="D209" s="56" t="s">
        <v>37</v>
      </c>
      <c r="E209" s="54" t="s">
        <v>194</v>
      </c>
      <c r="F209" s="54" t="s">
        <v>463</v>
      </c>
    </row>
    <row r="210" spans="2:6">
      <c r="B210" s="2" t="s">
        <v>193</v>
      </c>
      <c r="C210" s="56" t="s">
        <v>36</v>
      </c>
      <c r="D210" s="56" t="s">
        <v>37</v>
      </c>
      <c r="E210" s="54" t="s">
        <v>223</v>
      </c>
      <c r="F210" s="54" t="s">
        <v>464</v>
      </c>
    </row>
    <row r="211" spans="2:6">
      <c r="B211" s="2" t="s">
        <v>193</v>
      </c>
      <c r="C211" s="56" t="s">
        <v>36</v>
      </c>
      <c r="D211" s="56" t="s">
        <v>37</v>
      </c>
      <c r="E211" s="54" t="s">
        <v>202</v>
      </c>
      <c r="F211" s="54" t="s">
        <v>465</v>
      </c>
    </row>
    <row r="212" spans="2:6">
      <c r="B212" s="2" t="s">
        <v>193</v>
      </c>
      <c r="C212" s="56" t="s">
        <v>36</v>
      </c>
      <c r="D212" s="56" t="s">
        <v>37</v>
      </c>
      <c r="E212" s="54" t="s">
        <v>204</v>
      </c>
      <c r="F212" s="54" t="s">
        <v>466</v>
      </c>
    </row>
    <row r="213" spans="2:6">
      <c r="B213" s="2" t="s">
        <v>193</v>
      </c>
      <c r="C213" s="56" t="s">
        <v>467</v>
      </c>
      <c r="D213" s="56" t="s">
        <v>468</v>
      </c>
      <c r="E213" s="54" t="s">
        <v>219</v>
      </c>
      <c r="F213" s="54" t="s">
        <v>469</v>
      </c>
    </row>
    <row r="214" spans="2:6">
      <c r="B214" s="2" t="s">
        <v>193</v>
      </c>
      <c r="C214" s="56" t="s">
        <v>467</v>
      </c>
      <c r="D214" s="56" t="s">
        <v>468</v>
      </c>
      <c r="E214" s="54" t="s">
        <v>221</v>
      </c>
      <c r="F214" s="54" t="s">
        <v>470</v>
      </c>
    </row>
    <row r="215" spans="2:6">
      <c r="B215" s="2" t="s">
        <v>193</v>
      </c>
      <c r="C215" s="56" t="s">
        <v>467</v>
      </c>
      <c r="D215" s="56" t="s">
        <v>468</v>
      </c>
      <c r="E215" s="54" t="s">
        <v>257</v>
      </c>
      <c r="F215" s="54" t="s">
        <v>471</v>
      </c>
    </row>
    <row r="216" spans="2:6">
      <c r="B216" s="2" t="s">
        <v>193</v>
      </c>
      <c r="C216" s="56" t="s">
        <v>467</v>
      </c>
      <c r="D216" s="56" t="s">
        <v>468</v>
      </c>
      <c r="E216" s="54" t="s">
        <v>229</v>
      </c>
      <c r="F216" s="54" t="s">
        <v>472</v>
      </c>
    </row>
    <row r="217" spans="2:6">
      <c r="B217" s="2" t="s">
        <v>193</v>
      </c>
      <c r="C217" s="56" t="s">
        <v>467</v>
      </c>
      <c r="D217" s="56" t="s">
        <v>468</v>
      </c>
      <c r="E217" s="54" t="s">
        <v>194</v>
      </c>
      <c r="F217" s="54" t="s">
        <v>473</v>
      </c>
    </row>
    <row r="218" spans="2:6">
      <c r="B218" s="2" t="s">
        <v>193</v>
      </c>
      <c r="C218" s="56" t="s">
        <v>467</v>
      </c>
      <c r="D218" s="56" t="s">
        <v>468</v>
      </c>
      <c r="E218" s="54" t="s">
        <v>223</v>
      </c>
      <c r="F218" s="54" t="s">
        <v>474</v>
      </c>
    </row>
    <row r="219" spans="2:6">
      <c r="B219" s="2" t="s">
        <v>193</v>
      </c>
      <c r="C219" s="56" t="s">
        <v>467</v>
      </c>
      <c r="D219" s="56" t="s">
        <v>468</v>
      </c>
      <c r="E219" s="54" t="s">
        <v>202</v>
      </c>
      <c r="F219" s="54" t="s">
        <v>475</v>
      </c>
    </row>
    <row r="220" spans="2:6">
      <c r="B220" s="2" t="s">
        <v>193</v>
      </c>
      <c r="C220" s="56" t="s">
        <v>467</v>
      </c>
      <c r="D220" s="56" t="s">
        <v>468</v>
      </c>
      <c r="E220" s="54" t="s">
        <v>204</v>
      </c>
      <c r="F220" s="54" t="s">
        <v>476</v>
      </c>
    </row>
    <row r="221" spans="2:6">
      <c r="B221" s="2" t="s">
        <v>193</v>
      </c>
      <c r="C221" s="56" t="s">
        <v>38</v>
      </c>
      <c r="D221" s="56" t="s">
        <v>39</v>
      </c>
      <c r="E221" s="54" t="s">
        <v>194</v>
      </c>
      <c r="F221" s="54" t="s">
        <v>477</v>
      </c>
    </row>
    <row r="222" spans="2:6">
      <c r="B222" s="2" t="s">
        <v>193</v>
      </c>
      <c r="C222" s="56" t="s">
        <v>38</v>
      </c>
      <c r="D222" s="56" t="s">
        <v>39</v>
      </c>
      <c r="E222" s="54" t="s">
        <v>223</v>
      </c>
      <c r="F222" s="54" t="s">
        <v>478</v>
      </c>
    </row>
    <row r="223" spans="2:6">
      <c r="B223" s="2" t="s">
        <v>193</v>
      </c>
      <c r="C223" s="56" t="s">
        <v>38</v>
      </c>
      <c r="D223" s="56" t="s">
        <v>39</v>
      </c>
      <c r="E223" s="54" t="s">
        <v>202</v>
      </c>
      <c r="F223" s="54" t="s">
        <v>479</v>
      </c>
    </row>
    <row r="224" spans="2:6">
      <c r="B224" s="2" t="s">
        <v>193</v>
      </c>
      <c r="C224" s="56" t="s">
        <v>38</v>
      </c>
      <c r="D224" s="56" t="s">
        <v>39</v>
      </c>
      <c r="E224" s="54" t="s">
        <v>204</v>
      </c>
      <c r="F224" s="54" t="s">
        <v>480</v>
      </c>
    </row>
    <row r="225" spans="2:6">
      <c r="B225" s="2" t="s">
        <v>193</v>
      </c>
      <c r="C225" s="56" t="s">
        <v>38</v>
      </c>
      <c r="D225" s="56" t="s">
        <v>39</v>
      </c>
      <c r="E225" s="54" t="s">
        <v>267</v>
      </c>
      <c r="F225" s="54" t="s">
        <v>481</v>
      </c>
    </row>
    <row r="226" spans="2:6">
      <c r="B226" s="2" t="s">
        <v>193</v>
      </c>
      <c r="C226" s="56" t="s">
        <v>38</v>
      </c>
      <c r="D226" s="56" t="s">
        <v>39</v>
      </c>
      <c r="E226" s="54" t="s">
        <v>269</v>
      </c>
      <c r="F226" s="54" t="s">
        <v>482</v>
      </c>
    </row>
    <row r="227" spans="2:6">
      <c r="B227" s="2" t="s">
        <v>193</v>
      </c>
      <c r="C227" s="56" t="s">
        <v>38</v>
      </c>
      <c r="D227" s="56" t="s">
        <v>39</v>
      </c>
      <c r="E227" s="54" t="s">
        <v>289</v>
      </c>
      <c r="F227" s="54" t="s">
        <v>483</v>
      </c>
    </row>
    <row r="228" spans="2:6">
      <c r="B228" s="2" t="s">
        <v>193</v>
      </c>
      <c r="C228" s="56" t="s">
        <v>484</v>
      </c>
      <c r="D228" s="56" t="s">
        <v>485</v>
      </c>
      <c r="E228" s="54" t="s">
        <v>194</v>
      </c>
      <c r="F228" s="54" t="s">
        <v>486</v>
      </c>
    </row>
    <row r="229" spans="2:6">
      <c r="B229" s="2" t="s">
        <v>193</v>
      </c>
      <c r="C229" s="56" t="s">
        <v>484</v>
      </c>
      <c r="D229" s="56" t="s">
        <v>485</v>
      </c>
      <c r="E229" s="54" t="s">
        <v>223</v>
      </c>
      <c r="F229" s="54" t="s">
        <v>487</v>
      </c>
    </row>
    <row r="230" spans="2:6">
      <c r="B230" s="2" t="s">
        <v>193</v>
      </c>
      <c r="C230" s="56" t="s">
        <v>484</v>
      </c>
      <c r="D230" s="56" t="s">
        <v>485</v>
      </c>
      <c r="E230" s="54" t="s">
        <v>202</v>
      </c>
      <c r="F230" s="54" t="s">
        <v>488</v>
      </c>
    </row>
    <row r="231" spans="2:6">
      <c r="B231" s="2" t="s">
        <v>193</v>
      </c>
      <c r="C231" s="56" t="s">
        <v>484</v>
      </c>
      <c r="D231" s="56" t="s">
        <v>485</v>
      </c>
      <c r="E231" s="54" t="s">
        <v>204</v>
      </c>
      <c r="F231" s="54" t="s">
        <v>489</v>
      </c>
    </row>
    <row r="232" spans="2:6">
      <c r="B232" s="2" t="s">
        <v>193</v>
      </c>
      <c r="C232" s="56" t="s">
        <v>484</v>
      </c>
      <c r="D232" s="56" t="s">
        <v>485</v>
      </c>
      <c r="E232" s="54" t="s">
        <v>267</v>
      </c>
      <c r="F232" s="54" t="s">
        <v>490</v>
      </c>
    </row>
    <row r="233" spans="2:6">
      <c r="B233" s="2" t="s">
        <v>193</v>
      </c>
      <c r="C233" s="56" t="s">
        <v>484</v>
      </c>
      <c r="D233" s="56" t="s">
        <v>485</v>
      </c>
      <c r="E233" s="54" t="s">
        <v>269</v>
      </c>
      <c r="F233" s="54" t="s">
        <v>491</v>
      </c>
    </row>
    <row r="234" spans="2:6">
      <c r="B234" s="2" t="s">
        <v>193</v>
      </c>
      <c r="C234" s="56" t="s">
        <v>484</v>
      </c>
      <c r="D234" s="56" t="s">
        <v>485</v>
      </c>
      <c r="E234" s="54" t="s">
        <v>289</v>
      </c>
      <c r="F234" s="54" t="s">
        <v>492</v>
      </c>
    </row>
    <row r="235" spans="2:6">
      <c r="B235" s="2" t="s">
        <v>193</v>
      </c>
      <c r="C235" s="56" t="s">
        <v>493</v>
      </c>
      <c r="D235" s="56" t="s">
        <v>494</v>
      </c>
      <c r="E235" s="54" t="s">
        <v>202</v>
      </c>
      <c r="F235" s="54" t="s">
        <v>495</v>
      </c>
    </row>
    <row r="236" spans="2:6">
      <c r="B236" s="2" t="s">
        <v>193</v>
      </c>
      <c r="C236" s="56" t="s">
        <v>40</v>
      </c>
      <c r="D236" s="56" t="s">
        <v>41</v>
      </c>
      <c r="E236" s="54" t="s">
        <v>194</v>
      </c>
      <c r="F236" s="54" t="s">
        <v>496</v>
      </c>
    </row>
    <row r="237" spans="2:6">
      <c r="B237" s="2" t="s">
        <v>193</v>
      </c>
      <c r="C237" s="56" t="s">
        <v>40</v>
      </c>
      <c r="D237" s="56" t="s">
        <v>41</v>
      </c>
      <c r="E237" s="54" t="s">
        <v>223</v>
      </c>
      <c r="F237" s="54" t="s">
        <v>497</v>
      </c>
    </row>
    <row r="238" spans="2:6">
      <c r="B238" s="2" t="s">
        <v>193</v>
      </c>
      <c r="C238" s="56" t="s">
        <v>40</v>
      </c>
      <c r="D238" s="56" t="s">
        <v>41</v>
      </c>
      <c r="E238" s="54" t="s">
        <v>202</v>
      </c>
      <c r="F238" s="54" t="s">
        <v>498</v>
      </c>
    </row>
    <row r="239" spans="2:6">
      <c r="B239" s="2" t="s">
        <v>193</v>
      </c>
      <c r="C239" s="56" t="s">
        <v>40</v>
      </c>
      <c r="D239" s="56" t="s">
        <v>41</v>
      </c>
      <c r="E239" s="54" t="s">
        <v>204</v>
      </c>
      <c r="F239" s="54" t="s">
        <v>499</v>
      </c>
    </row>
    <row r="240" spans="2:6">
      <c r="B240" s="2" t="s">
        <v>193</v>
      </c>
      <c r="C240" s="56" t="s">
        <v>40</v>
      </c>
      <c r="D240" s="56" t="s">
        <v>41</v>
      </c>
      <c r="E240" s="54" t="s">
        <v>267</v>
      </c>
      <c r="F240" s="54" t="s">
        <v>500</v>
      </c>
    </row>
    <row r="241" spans="2:6">
      <c r="B241" s="2" t="s">
        <v>193</v>
      </c>
      <c r="C241" s="56" t="s">
        <v>40</v>
      </c>
      <c r="D241" s="56" t="s">
        <v>41</v>
      </c>
      <c r="E241" s="54" t="s">
        <v>269</v>
      </c>
      <c r="F241" s="54" t="s">
        <v>501</v>
      </c>
    </row>
    <row r="242" spans="2:6">
      <c r="B242" s="2" t="s">
        <v>193</v>
      </c>
      <c r="C242" s="56" t="s">
        <v>40</v>
      </c>
      <c r="D242" s="56" t="s">
        <v>41</v>
      </c>
      <c r="E242" s="54" t="s">
        <v>289</v>
      </c>
      <c r="F242" s="54" t="s">
        <v>502</v>
      </c>
    </row>
    <row r="243" spans="2:6">
      <c r="B243" s="2" t="s">
        <v>193</v>
      </c>
      <c r="C243" s="56" t="s">
        <v>40</v>
      </c>
      <c r="D243" s="56" t="s">
        <v>41</v>
      </c>
      <c r="E243" s="54" t="s">
        <v>198</v>
      </c>
      <c r="F243" s="54" t="s">
        <v>503</v>
      </c>
    </row>
    <row r="244" spans="2:6">
      <c r="B244" s="2" t="s">
        <v>193</v>
      </c>
      <c r="C244" s="56" t="s">
        <v>40</v>
      </c>
      <c r="D244" s="56" t="s">
        <v>41</v>
      </c>
      <c r="E244" s="54" t="s">
        <v>271</v>
      </c>
      <c r="F244" s="54" t="s">
        <v>504</v>
      </c>
    </row>
    <row r="245" spans="2:6">
      <c r="B245" s="2" t="s">
        <v>193</v>
      </c>
      <c r="C245" s="56" t="s">
        <v>42</v>
      </c>
      <c r="D245" s="56" t="s">
        <v>43</v>
      </c>
      <c r="E245" s="54" t="s">
        <v>194</v>
      </c>
      <c r="F245" s="54" t="s">
        <v>505</v>
      </c>
    </row>
    <row r="246" spans="2:6">
      <c r="B246" s="2" t="s">
        <v>193</v>
      </c>
      <c r="C246" s="56" t="s">
        <v>42</v>
      </c>
      <c r="D246" s="56" t="s">
        <v>43</v>
      </c>
      <c r="E246" s="54" t="s">
        <v>223</v>
      </c>
      <c r="F246" s="54" t="s">
        <v>506</v>
      </c>
    </row>
    <row r="247" spans="2:6">
      <c r="B247" s="2" t="s">
        <v>193</v>
      </c>
      <c r="C247" s="56" t="s">
        <v>42</v>
      </c>
      <c r="D247" s="56" t="s">
        <v>43</v>
      </c>
      <c r="E247" s="54" t="s">
        <v>202</v>
      </c>
      <c r="F247" s="54" t="s">
        <v>507</v>
      </c>
    </row>
    <row r="248" spans="2:6">
      <c r="B248" s="2" t="s">
        <v>193</v>
      </c>
      <c r="C248" s="56" t="s">
        <v>42</v>
      </c>
      <c r="D248" s="56" t="s">
        <v>43</v>
      </c>
      <c r="E248" s="54" t="s">
        <v>204</v>
      </c>
      <c r="F248" s="54" t="s">
        <v>508</v>
      </c>
    </row>
    <row r="249" spans="2:6">
      <c r="B249" s="2" t="s">
        <v>193</v>
      </c>
      <c r="C249" s="56" t="s">
        <v>42</v>
      </c>
      <c r="D249" s="56" t="s">
        <v>43</v>
      </c>
      <c r="E249" s="54" t="s">
        <v>267</v>
      </c>
      <c r="F249" s="54" t="s">
        <v>509</v>
      </c>
    </row>
    <row r="250" spans="2:6">
      <c r="B250" s="2" t="s">
        <v>193</v>
      </c>
      <c r="C250" s="56" t="s">
        <v>42</v>
      </c>
      <c r="D250" s="56" t="s">
        <v>43</v>
      </c>
      <c r="E250" s="54" t="s">
        <v>269</v>
      </c>
      <c r="F250" s="54" t="s">
        <v>510</v>
      </c>
    </row>
    <row r="251" spans="2:6">
      <c r="B251" s="2" t="s">
        <v>193</v>
      </c>
      <c r="C251" s="56" t="s">
        <v>42</v>
      </c>
      <c r="D251" s="56" t="s">
        <v>43</v>
      </c>
      <c r="E251" s="54" t="s">
        <v>198</v>
      </c>
      <c r="F251" s="54" t="s">
        <v>511</v>
      </c>
    </row>
    <row r="252" spans="2:6">
      <c r="B252" s="2" t="s">
        <v>193</v>
      </c>
      <c r="C252" s="56" t="s">
        <v>42</v>
      </c>
      <c r="D252" s="56" t="s">
        <v>43</v>
      </c>
      <c r="E252" s="54" t="s">
        <v>271</v>
      </c>
      <c r="F252" s="54" t="s">
        <v>512</v>
      </c>
    </row>
    <row r="253" spans="2:6">
      <c r="B253" s="2" t="s">
        <v>193</v>
      </c>
      <c r="C253" s="56" t="s">
        <v>44</v>
      </c>
      <c r="D253" s="56" t="s">
        <v>45</v>
      </c>
      <c r="E253" s="54" t="s">
        <v>194</v>
      </c>
      <c r="F253" s="54" t="s">
        <v>513</v>
      </c>
    </row>
    <row r="254" spans="2:6">
      <c r="B254" s="2" t="s">
        <v>193</v>
      </c>
      <c r="C254" s="56" t="s">
        <v>44</v>
      </c>
      <c r="D254" s="56" t="s">
        <v>45</v>
      </c>
      <c r="E254" s="54" t="s">
        <v>223</v>
      </c>
      <c r="F254" s="54" t="s">
        <v>514</v>
      </c>
    </row>
    <row r="255" spans="2:6">
      <c r="B255" s="2" t="s">
        <v>193</v>
      </c>
      <c r="C255" s="56" t="s">
        <v>44</v>
      </c>
      <c r="D255" s="56" t="s">
        <v>45</v>
      </c>
      <c r="E255" s="54" t="s">
        <v>202</v>
      </c>
      <c r="F255" s="54" t="s">
        <v>515</v>
      </c>
    </row>
    <row r="256" spans="2:6">
      <c r="B256" s="2" t="s">
        <v>193</v>
      </c>
      <c r="C256" s="56" t="s">
        <v>44</v>
      </c>
      <c r="D256" s="56" t="s">
        <v>45</v>
      </c>
      <c r="E256" s="54" t="s">
        <v>204</v>
      </c>
      <c r="F256" s="54" t="s">
        <v>516</v>
      </c>
    </row>
    <row r="257" spans="2:6">
      <c r="B257" s="2" t="s">
        <v>193</v>
      </c>
      <c r="C257" s="56" t="s">
        <v>44</v>
      </c>
      <c r="D257" s="56" t="s">
        <v>45</v>
      </c>
      <c r="E257" s="54" t="s">
        <v>267</v>
      </c>
      <c r="F257" s="54" t="s">
        <v>517</v>
      </c>
    </row>
    <row r="258" spans="2:6">
      <c r="B258" s="2" t="s">
        <v>193</v>
      </c>
      <c r="C258" s="56" t="s">
        <v>44</v>
      </c>
      <c r="D258" s="56" t="s">
        <v>45</v>
      </c>
      <c r="E258" s="54" t="s">
        <v>269</v>
      </c>
      <c r="F258" s="54" t="s">
        <v>518</v>
      </c>
    </row>
    <row r="259" spans="2:6">
      <c r="B259" s="2" t="s">
        <v>193</v>
      </c>
      <c r="C259" s="56" t="s">
        <v>44</v>
      </c>
      <c r="D259" s="56" t="s">
        <v>45</v>
      </c>
      <c r="E259" s="54" t="s">
        <v>289</v>
      </c>
      <c r="F259" s="54" t="s">
        <v>519</v>
      </c>
    </row>
    <row r="260" spans="2:6">
      <c r="B260" s="2" t="s">
        <v>193</v>
      </c>
      <c r="C260" s="56" t="s">
        <v>44</v>
      </c>
      <c r="D260" s="56" t="s">
        <v>45</v>
      </c>
      <c r="E260" s="54" t="s">
        <v>198</v>
      </c>
      <c r="F260" s="54" t="s">
        <v>520</v>
      </c>
    </row>
    <row r="261" spans="2:6">
      <c r="B261" s="2" t="s">
        <v>193</v>
      </c>
      <c r="C261" s="56" t="s">
        <v>521</v>
      </c>
      <c r="D261" s="56" t="s">
        <v>522</v>
      </c>
      <c r="E261" s="54" t="s">
        <v>267</v>
      </c>
      <c r="F261" s="54" t="s">
        <v>523</v>
      </c>
    </row>
    <row r="262" spans="2:6">
      <c r="B262" s="2" t="s">
        <v>193</v>
      </c>
      <c r="C262" s="56" t="s">
        <v>46</v>
      </c>
      <c r="D262" s="56" t="s">
        <v>47</v>
      </c>
      <c r="E262" s="54" t="s">
        <v>223</v>
      </c>
      <c r="F262" s="54" t="s">
        <v>524</v>
      </c>
    </row>
    <row r="263" spans="2:6">
      <c r="B263" s="2" t="s">
        <v>193</v>
      </c>
      <c r="C263" s="56" t="s">
        <v>46</v>
      </c>
      <c r="D263" s="56" t="s">
        <v>47</v>
      </c>
      <c r="E263" s="54" t="s">
        <v>202</v>
      </c>
      <c r="F263" s="54" t="s">
        <v>525</v>
      </c>
    </row>
    <row r="264" spans="2:6">
      <c r="B264" s="2" t="s">
        <v>193</v>
      </c>
      <c r="C264" s="56" t="s">
        <v>46</v>
      </c>
      <c r="D264" s="56" t="s">
        <v>47</v>
      </c>
      <c r="E264" s="54" t="s">
        <v>204</v>
      </c>
      <c r="F264" s="54" t="s">
        <v>526</v>
      </c>
    </row>
    <row r="265" spans="2:6">
      <c r="B265" s="2" t="s">
        <v>193</v>
      </c>
      <c r="C265" s="56" t="s">
        <v>527</v>
      </c>
      <c r="D265" s="56" t="s">
        <v>528</v>
      </c>
      <c r="E265" s="54" t="s">
        <v>194</v>
      </c>
      <c r="F265" s="54" t="s">
        <v>529</v>
      </c>
    </row>
    <row r="266" spans="2:6">
      <c r="B266" s="2" t="s">
        <v>193</v>
      </c>
      <c r="C266" s="56" t="s">
        <v>527</v>
      </c>
      <c r="D266" s="56" t="s">
        <v>528</v>
      </c>
      <c r="E266" s="54" t="s">
        <v>223</v>
      </c>
      <c r="F266" s="54" t="s">
        <v>530</v>
      </c>
    </row>
    <row r="267" spans="2:6">
      <c r="B267" s="2" t="s">
        <v>193</v>
      </c>
      <c r="C267" s="56" t="s">
        <v>527</v>
      </c>
      <c r="D267" s="56" t="s">
        <v>528</v>
      </c>
      <c r="E267" s="54" t="s">
        <v>202</v>
      </c>
      <c r="F267" s="54" t="s">
        <v>531</v>
      </c>
    </row>
    <row r="268" spans="2:6">
      <c r="B268" s="2" t="s">
        <v>193</v>
      </c>
      <c r="C268" s="56" t="s">
        <v>527</v>
      </c>
      <c r="D268" s="56" t="s">
        <v>528</v>
      </c>
      <c r="E268" s="54" t="s">
        <v>204</v>
      </c>
      <c r="F268" s="54" t="s">
        <v>532</v>
      </c>
    </row>
    <row r="269" spans="2:6">
      <c r="B269" s="2" t="s">
        <v>193</v>
      </c>
      <c r="C269" s="56" t="s">
        <v>527</v>
      </c>
      <c r="D269" s="56" t="s">
        <v>528</v>
      </c>
      <c r="E269" s="54" t="s">
        <v>267</v>
      </c>
      <c r="F269" s="54" t="s">
        <v>533</v>
      </c>
    </row>
    <row r="270" spans="2:6">
      <c r="B270" s="2" t="s">
        <v>193</v>
      </c>
      <c r="C270" s="56" t="s">
        <v>527</v>
      </c>
      <c r="D270" s="56" t="s">
        <v>528</v>
      </c>
      <c r="E270" s="54" t="s">
        <v>269</v>
      </c>
      <c r="F270" s="54" t="s">
        <v>534</v>
      </c>
    </row>
    <row r="271" spans="2:6">
      <c r="B271" s="2" t="s">
        <v>193</v>
      </c>
      <c r="C271" s="56" t="s">
        <v>535</v>
      </c>
      <c r="D271" s="56" t="s">
        <v>536</v>
      </c>
      <c r="E271" s="54" t="s">
        <v>194</v>
      </c>
      <c r="F271" s="54" t="s">
        <v>537</v>
      </c>
    </row>
    <row r="272" spans="2:6">
      <c r="B272" s="2" t="s">
        <v>193</v>
      </c>
      <c r="C272" s="56" t="s">
        <v>535</v>
      </c>
      <c r="D272" s="56" t="s">
        <v>536</v>
      </c>
      <c r="E272" s="54" t="s">
        <v>223</v>
      </c>
      <c r="F272" s="54" t="s">
        <v>538</v>
      </c>
    </row>
    <row r="273" spans="2:6">
      <c r="B273" s="2" t="s">
        <v>193</v>
      </c>
      <c r="C273" s="56" t="s">
        <v>535</v>
      </c>
      <c r="D273" s="56" t="s">
        <v>536</v>
      </c>
      <c r="E273" s="54" t="s">
        <v>202</v>
      </c>
      <c r="F273" s="54" t="s">
        <v>539</v>
      </c>
    </row>
    <row r="274" spans="2:6">
      <c r="B274" s="2" t="s">
        <v>193</v>
      </c>
      <c r="C274" s="56" t="s">
        <v>535</v>
      </c>
      <c r="D274" s="56" t="s">
        <v>536</v>
      </c>
      <c r="E274" s="54" t="s">
        <v>204</v>
      </c>
      <c r="F274" s="54" t="s">
        <v>540</v>
      </c>
    </row>
    <row r="275" spans="2:6">
      <c r="B275" s="2" t="s">
        <v>193</v>
      </c>
      <c r="C275" s="56" t="s">
        <v>535</v>
      </c>
      <c r="D275" s="56" t="s">
        <v>536</v>
      </c>
      <c r="E275" s="54" t="s">
        <v>267</v>
      </c>
      <c r="F275" s="54" t="s">
        <v>541</v>
      </c>
    </row>
    <row r="276" spans="2:6">
      <c r="B276" s="2" t="s">
        <v>193</v>
      </c>
      <c r="C276" s="56" t="s">
        <v>535</v>
      </c>
      <c r="D276" s="56" t="s">
        <v>536</v>
      </c>
      <c r="E276" s="54" t="s">
        <v>269</v>
      </c>
      <c r="F276" s="54" t="s">
        <v>542</v>
      </c>
    </row>
    <row r="277" spans="2:6">
      <c r="B277" s="2" t="s">
        <v>193</v>
      </c>
      <c r="C277" s="56" t="s">
        <v>535</v>
      </c>
      <c r="D277" s="56" t="s">
        <v>536</v>
      </c>
      <c r="E277" s="54" t="s">
        <v>289</v>
      </c>
      <c r="F277" s="54" t="s">
        <v>543</v>
      </c>
    </row>
    <row r="278" spans="2:6">
      <c r="B278" s="2" t="s">
        <v>193</v>
      </c>
      <c r="C278" s="56" t="s">
        <v>48</v>
      </c>
      <c r="D278" s="56" t="s">
        <v>49</v>
      </c>
      <c r="E278" s="54" t="s">
        <v>194</v>
      </c>
      <c r="F278" s="54" t="s">
        <v>544</v>
      </c>
    </row>
    <row r="279" spans="2:6">
      <c r="B279" s="2" t="s">
        <v>193</v>
      </c>
      <c r="C279" s="56" t="s">
        <v>48</v>
      </c>
      <c r="D279" s="56" t="s">
        <v>49</v>
      </c>
      <c r="E279" s="54" t="s">
        <v>223</v>
      </c>
      <c r="F279" s="54" t="s">
        <v>545</v>
      </c>
    </row>
    <row r="280" spans="2:6">
      <c r="B280" s="2" t="s">
        <v>193</v>
      </c>
      <c r="C280" s="56" t="s">
        <v>50</v>
      </c>
      <c r="D280" s="56" t="s">
        <v>51</v>
      </c>
      <c r="E280" s="54" t="s">
        <v>194</v>
      </c>
      <c r="F280" s="54" t="s">
        <v>546</v>
      </c>
    </row>
    <row r="281" spans="2:6">
      <c r="B281" s="2" t="s">
        <v>193</v>
      </c>
      <c r="C281" s="56" t="s">
        <v>50</v>
      </c>
      <c r="D281" s="56" t="s">
        <v>51</v>
      </c>
      <c r="E281" s="54" t="s">
        <v>223</v>
      </c>
      <c r="F281" s="54" t="s">
        <v>547</v>
      </c>
    </row>
    <row r="282" spans="2:6">
      <c r="B282" s="2" t="s">
        <v>193</v>
      </c>
      <c r="C282" s="56" t="s">
        <v>50</v>
      </c>
      <c r="D282" s="56" t="s">
        <v>51</v>
      </c>
      <c r="E282" s="54" t="s">
        <v>204</v>
      </c>
      <c r="F282" s="54" t="s">
        <v>548</v>
      </c>
    </row>
    <row r="283" spans="2:6">
      <c r="B283" s="2" t="s">
        <v>193</v>
      </c>
      <c r="C283" s="56" t="s">
        <v>50</v>
      </c>
      <c r="D283" s="56" t="s">
        <v>51</v>
      </c>
      <c r="E283" s="54" t="s">
        <v>267</v>
      </c>
      <c r="F283" s="54" t="s">
        <v>549</v>
      </c>
    </row>
    <row r="284" spans="2:6">
      <c r="B284" s="2" t="s">
        <v>193</v>
      </c>
      <c r="C284" s="56" t="s">
        <v>50</v>
      </c>
      <c r="D284" s="56" t="s">
        <v>51</v>
      </c>
      <c r="E284" s="54" t="s">
        <v>289</v>
      </c>
      <c r="F284" s="54" t="s">
        <v>550</v>
      </c>
    </row>
    <row r="285" spans="2:6">
      <c r="B285" s="2" t="s">
        <v>193</v>
      </c>
      <c r="C285" s="56" t="s">
        <v>50</v>
      </c>
      <c r="D285" s="56" t="s">
        <v>51</v>
      </c>
      <c r="E285" s="54" t="s">
        <v>271</v>
      </c>
      <c r="F285" s="54" t="s">
        <v>551</v>
      </c>
    </row>
    <row r="286" spans="2:6">
      <c r="B286" s="2" t="s">
        <v>193</v>
      </c>
      <c r="C286" s="56" t="s">
        <v>52</v>
      </c>
      <c r="D286" s="56" t="s">
        <v>53</v>
      </c>
      <c r="E286" s="54" t="s">
        <v>269</v>
      </c>
      <c r="F286" s="54" t="s">
        <v>552</v>
      </c>
    </row>
    <row r="287" spans="2:6">
      <c r="B287" s="2" t="s">
        <v>193</v>
      </c>
      <c r="C287" s="56" t="s">
        <v>54</v>
      </c>
      <c r="D287" s="56" t="s">
        <v>55</v>
      </c>
      <c r="E287" s="54" t="s">
        <v>194</v>
      </c>
      <c r="F287" s="54" t="s">
        <v>553</v>
      </c>
    </row>
    <row r="288" spans="2:6">
      <c r="B288" s="2" t="s">
        <v>193</v>
      </c>
      <c r="C288" s="56" t="s">
        <v>54</v>
      </c>
      <c r="D288" s="56" t="s">
        <v>55</v>
      </c>
      <c r="E288" s="54" t="s">
        <v>223</v>
      </c>
      <c r="F288" s="54" t="s">
        <v>554</v>
      </c>
    </row>
    <row r="289" spans="2:6">
      <c r="B289" s="2" t="s">
        <v>193</v>
      </c>
      <c r="C289" s="56" t="s">
        <v>54</v>
      </c>
      <c r="D289" s="56" t="s">
        <v>55</v>
      </c>
      <c r="E289" s="54" t="s">
        <v>202</v>
      </c>
      <c r="F289" s="54" t="s">
        <v>555</v>
      </c>
    </row>
    <row r="290" spans="2:6">
      <c r="B290" s="2" t="s">
        <v>193</v>
      </c>
      <c r="C290" s="56" t="s">
        <v>54</v>
      </c>
      <c r="D290" s="56" t="s">
        <v>55</v>
      </c>
      <c r="E290" s="54" t="s">
        <v>204</v>
      </c>
      <c r="F290" s="54" t="s">
        <v>556</v>
      </c>
    </row>
    <row r="291" spans="2:6">
      <c r="B291" s="2" t="s">
        <v>193</v>
      </c>
      <c r="C291" s="56" t="s">
        <v>54</v>
      </c>
      <c r="D291" s="56" t="s">
        <v>55</v>
      </c>
      <c r="E291" s="54" t="s">
        <v>267</v>
      </c>
      <c r="F291" s="54" t="s">
        <v>557</v>
      </c>
    </row>
    <row r="292" spans="2:6">
      <c r="B292" s="2" t="s">
        <v>193</v>
      </c>
      <c r="C292" s="56" t="s">
        <v>54</v>
      </c>
      <c r="D292" s="56" t="s">
        <v>55</v>
      </c>
      <c r="E292" s="54" t="s">
        <v>269</v>
      </c>
      <c r="F292" s="54" t="s">
        <v>558</v>
      </c>
    </row>
    <row r="293" spans="2:6">
      <c r="B293" s="2" t="s">
        <v>193</v>
      </c>
      <c r="C293" s="56" t="s">
        <v>54</v>
      </c>
      <c r="D293" s="56" t="s">
        <v>55</v>
      </c>
      <c r="E293" s="54" t="s">
        <v>289</v>
      </c>
      <c r="F293" s="54" t="s">
        <v>559</v>
      </c>
    </row>
    <row r="294" spans="2:6">
      <c r="B294" s="2" t="s">
        <v>193</v>
      </c>
      <c r="C294" s="56" t="s">
        <v>54</v>
      </c>
      <c r="D294" s="56" t="s">
        <v>55</v>
      </c>
      <c r="E294" s="54" t="s">
        <v>198</v>
      </c>
      <c r="F294" s="54" t="s">
        <v>560</v>
      </c>
    </row>
    <row r="295" spans="2:6">
      <c r="B295" s="2" t="s">
        <v>193</v>
      </c>
      <c r="C295" s="56" t="s">
        <v>56</v>
      </c>
      <c r="D295" s="56" t="s">
        <v>57</v>
      </c>
      <c r="E295" s="54" t="s">
        <v>194</v>
      </c>
      <c r="F295" s="54" t="s">
        <v>561</v>
      </c>
    </row>
    <row r="296" spans="2:6">
      <c r="B296" s="2" t="s">
        <v>193</v>
      </c>
      <c r="C296" s="56" t="s">
        <v>56</v>
      </c>
      <c r="D296" s="56" t="s">
        <v>57</v>
      </c>
      <c r="E296" s="54" t="s">
        <v>223</v>
      </c>
      <c r="F296" s="54" t="s">
        <v>562</v>
      </c>
    </row>
    <row r="297" spans="2:6">
      <c r="B297" s="2" t="s">
        <v>193</v>
      </c>
      <c r="C297" s="56" t="s">
        <v>56</v>
      </c>
      <c r="D297" s="56" t="s">
        <v>57</v>
      </c>
      <c r="E297" s="54" t="s">
        <v>202</v>
      </c>
      <c r="F297" s="54" t="s">
        <v>563</v>
      </c>
    </row>
    <row r="298" spans="2:6">
      <c r="B298" s="2" t="s">
        <v>193</v>
      </c>
      <c r="C298" s="56" t="s">
        <v>56</v>
      </c>
      <c r="D298" s="56" t="s">
        <v>57</v>
      </c>
      <c r="E298" s="54" t="s">
        <v>204</v>
      </c>
      <c r="F298" s="54" t="s">
        <v>564</v>
      </c>
    </row>
    <row r="299" spans="2:6">
      <c r="B299" s="2" t="s">
        <v>193</v>
      </c>
      <c r="C299" s="56" t="s">
        <v>56</v>
      </c>
      <c r="D299" s="56" t="s">
        <v>57</v>
      </c>
      <c r="E299" s="54" t="s">
        <v>267</v>
      </c>
      <c r="F299" s="54" t="s">
        <v>565</v>
      </c>
    </row>
    <row r="300" spans="2:6">
      <c r="B300" s="2" t="s">
        <v>193</v>
      </c>
      <c r="C300" s="56" t="s">
        <v>56</v>
      </c>
      <c r="D300" s="56" t="s">
        <v>57</v>
      </c>
      <c r="E300" s="54" t="s">
        <v>269</v>
      </c>
      <c r="F300" s="54" t="s">
        <v>566</v>
      </c>
    </row>
    <row r="301" spans="2:6">
      <c r="B301" s="2" t="s">
        <v>193</v>
      </c>
      <c r="C301" s="56" t="s">
        <v>56</v>
      </c>
      <c r="D301" s="56" t="s">
        <v>57</v>
      </c>
      <c r="E301" s="54" t="s">
        <v>289</v>
      </c>
      <c r="F301" s="54" t="s">
        <v>567</v>
      </c>
    </row>
    <row r="302" spans="2:6">
      <c r="B302" s="2" t="s">
        <v>193</v>
      </c>
      <c r="C302" s="56" t="s">
        <v>56</v>
      </c>
      <c r="D302" s="56" t="s">
        <v>57</v>
      </c>
      <c r="E302" s="54" t="s">
        <v>198</v>
      </c>
      <c r="F302" s="54" t="s">
        <v>568</v>
      </c>
    </row>
    <row r="303" spans="2:6">
      <c r="B303" s="2" t="s">
        <v>193</v>
      </c>
      <c r="C303" s="56" t="s">
        <v>56</v>
      </c>
      <c r="D303" s="56" t="s">
        <v>57</v>
      </c>
      <c r="E303" s="54" t="s">
        <v>271</v>
      </c>
      <c r="F303" s="54" t="s">
        <v>569</v>
      </c>
    </row>
    <row r="304" spans="2:6">
      <c r="B304" s="2" t="s">
        <v>193</v>
      </c>
      <c r="C304" s="56" t="s">
        <v>570</v>
      </c>
      <c r="D304" s="56" t="s">
        <v>571</v>
      </c>
      <c r="E304" s="54" t="s">
        <v>223</v>
      </c>
      <c r="F304" s="54" t="s">
        <v>572</v>
      </c>
    </row>
    <row r="305" spans="2:6">
      <c r="B305" s="2" t="s">
        <v>193</v>
      </c>
      <c r="C305" s="56" t="s">
        <v>570</v>
      </c>
      <c r="D305" s="56" t="s">
        <v>571</v>
      </c>
      <c r="E305" s="54" t="s">
        <v>204</v>
      </c>
      <c r="F305" s="54" t="s">
        <v>573</v>
      </c>
    </row>
    <row r="306" spans="2:6">
      <c r="B306" s="2" t="s">
        <v>193</v>
      </c>
      <c r="C306" s="56" t="s">
        <v>570</v>
      </c>
      <c r="D306" s="56" t="s">
        <v>571</v>
      </c>
      <c r="E306" s="54" t="s">
        <v>267</v>
      </c>
      <c r="F306" s="54" t="s">
        <v>574</v>
      </c>
    </row>
    <row r="307" spans="2:6">
      <c r="B307" s="2" t="s">
        <v>193</v>
      </c>
      <c r="C307" s="56" t="s">
        <v>58</v>
      </c>
      <c r="D307" s="56" t="s">
        <v>59</v>
      </c>
      <c r="E307" s="54" t="s">
        <v>194</v>
      </c>
      <c r="F307" s="54" t="s">
        <v>575</v>
      </c>
    </row>
    <row r="308" spans="2:6">
      <c r="B308" s="2" t="s">
        <v>193</v>
      </c>
      <c r="C308" s="56" t="s">
        <v>60</v>
      </c>
      <c r="D308" s="56" t="s">
        <v>61</v>
      </c>
      <c r="E308" s="54" t="s">
        <v>219</v>
      </c>
      <c r="F308" s="54" t="s">
        <v>576</v>
      </c>
    </row>
    <row r="309" spans="2:6">
      <c r="B309" s="2" t="s">
        <v>193</v>
      </c>
      <c r="C309" s="56" t="s">
        <v>60</v>
      </c>
      <c r="D309" s="56" t="s">
        <v>61</v>
      </c>
      <c r="E309" s="54" t="s">
        <v>221</v>
      </c>
      <c r="F309" s="54" t="s">
        <v>577</v>
      </c>
    </row>
    <row r="310" spans="2:6">
      <c r="B310" s="2" t="s">
        <v>193</v>
      </c>
      <c r="C310" s="56" t="s">
        <v>60</v>
      </c>
      <c r="D310" s="56" t="s">
        <v>61</v>
      </c>
      <c r="E310" s="54" t="s">
        <v>257</v>
      </c>
      <c r="F310" s="54" t="s">
        <v>578</v>
      </c>
    </row>
    <row r="311" spans="2:6">
      <c r="B311" s="2" t="s">
        <v>193</v>
      </c>
      <c r="C311" s="56" t="s">
        <v>60</v>
      </c>
      <c r="D311" s="56" t="s">
        <v>61</v>
      </c>
      <c r="E311" s="54" t="s">
        <v>229</v>
      </c>
      <c r="F311" s="54" t="s">
        <v>579</v>
      </c>
    </row>
    <row r="312" spans="2:6">
      <c r="B312" s="2" t="s">
        <v>193</v>
      </c>
      <c r="C312" s="56" t="s">
        <v>60</v>
      </c>
      <c r="D312" s="56" t="s">
        <v>61</v>
      </c>
      <c r="E312" s="54" t="s">
        <v>194</v>
      </c>
      <c r="F312" s="54" t="s">
        <v>580</v>
      </c>
    </row>
    <row r="313" spans="2:6">
      <c r="B313" s="2" t="s">
        <v>193</v>
      </c>
      <c r="C313" s="56" t="s">
        <v>60</v>
      </c>
      <c r="D313" s="56" t="s">
        <v>61</v>
      </c>
      <c r="E313" s="54" t="s">
        <v>223</v>
      </c>
      <c r="F313" s="54" t="s">
        <v>581</v>
      </c>
    </row>
    <row r="314" spans="2:6">
      <c r="B314" s="2" t="s">
        <v>193</v>
      </c>
      <c r="C314" s="56" t="s">
        <v>60</v>
      </c>
      <c r="D314" s="56" t="s">
        <v>61</v>
      </c>
      <c r="E314" s="54" t="s">
        <v>202</v>
      </c>
      <c r="F314" s="54" t="s">
        <v>582</v>
      </c>
    </row>
    <row r="315" spans="2:6">
      <c r="B315" s="2" t="s">
        <v>193</v>
      </c>
      <c r="C315" s="56" t="s">
        <v>60</v>
      </c>
      <c r="D315" s="56" t="s">
        <v>61</v>
      </c>
      <c r="E315" s="54" t="s">
        <v>204</v>
      </c>
      <c r="F315" s="54" t="s">
        <v>583</v>
      </c>
    </row>
    <row r="316" spans="2:6">
      <c r="B316" s="2" t="s">
        <v>193</v>
      </c>
      <c r="C316" s="56" t="s">
        <v>584</v>
      </c>
      <c r="D316" s="56" t="s">
        <v>585</v>
      </c>
      <c r="E316" s="54" t="s">
        <v>219</v>
      </c>
      <c r="F316" s="54" t="s">
        <v>586</v>
      </c>
    </row>
    <row r="317" spans="2:6">
      <c r="B317" s="2" t="s">
        <v>193</v>
      </c>
      <c r="C317" s="56" t="s">
        <v>584</v>
      </c>
      <c r="D317" s="56" t="s">
        <v>585</v>
      </c>
      <c r="E317" s="54" t="s">
        <v>221</v>
      </c>
      <c r="F317" s="54" t="s">
        <v>587</v>
      </c>
    </row>
    <row r="318" spans="2:6">
      <c r="B318" s="2" t="s">
        <v>193</v>
      </c>
      <c r="C318" s="56" t="s">
        <v>584</v>
      </c>
      <c r="D318" s="56" t="s">
        <v>585</v>
      </c>
      <c r="E318" s="54" t="s">
        <v>229</v>
      </c>
      <c r="F318" s="54" t="s">
        <v>588</v>
      </c>
    </row>
    <row r="319" spans="2:6">
      <c r="B319" s="2" t="s">
        <v>193</v>
      </c>
      <c r="C319" s="56" t="s">
        <v>584</v>
      </c>
      <c r="D319" s="56" t="s">
        <v>585</v>
      </c>
      <c r="E319" s="54" t="s">
        <v>194</v>
      </c>
      <c r="F319" s="54" t="s">
        <v>589</v>
      </c>
    </row>
    <row r="320" spans="2:6">
      <c r="B320" s="2" t="s">
        <v>193</v>
      </c>
      <c r="C320" s="56" t="s">
        <v>584</v>
      </c>
      <c r="D320" s="56" t="s">
        <v>585</v>
      </c>
      <c r="E320" s="54" t="s">
        <v>223</v>
      </c>
      <c r="F320" s="54" t="s">
        <v>590</v>
      </c>
    </row>
    <row r="321" spans="2:6">
      <c r="B321" s="2" t="s">
        <v>193</v>
      </c>
      <c r="C321" s="56" t="s">
        <v>584</v>
      </c>
      <c r="D321" s="56" t="s">
        <v>585</v>
      </c>
      <c r="E321" s="54" t="s">
        <v>202</v>
      </c>
      <c r="F321" s="54" t="s">
        <v>591</v>
      </c>
    </row>
    <row r="322" spans="2:6">
      <c r="B322" s="2" t="s">
        <v>193</v>
      </c>
      <c r="C322" s="56" t="s">
        <v>62</v>
      </c>
      <c r="D322" s="56" t="s">
        <v>63</v>
      </c>
      <c r="E322" s="54" t="s">
        <v>219</v>
      </c>
      <c r="F322" s="54" t="s">
        <v>592</v>
      </c>
    </row>
    <row r="323" spans="2:6">
      <c r="B323" s="2" t="s">
        <v>193</v>
      </c>
      <c r="C323" s="56" t="s">
        <v>62</v>
      </c>
      <c r="D323" s="56" t="s">
        <v>63</v>
      </c>
      <c r="E323" s="54" t="s">
        <v>221</v>
      </c>
      <c r="F323" s="54" t="s">
        <v>593</v>
      </c>
    </row>
    <row r="324" spans="2:6">
      <c r="B324" s="2" t="s">
        <v>193</v>
      </c>
      <c r="C324" s="56" t="s">
        <v>62</v>
      </c>
      <c r="D324" s="56" t="s">
        <v>63</v>
      </c>
      <c r="E324" s="54" t="s">
        <v>223</v>
      </c>
      <c r="F324" s="54" t="s">
        <v>594</v>
      </c>
    </row>
    <row r="325" spans="2:6">
      <c r="B325" s="2" t="s">
        <v>193</v>
      </c>
      <c r="C325" s="56" t="s">
        <v>62</v>
      </c>
      <c r="D325" s="56" t="s">
        <v>63</v>
      </c>
      <c r="E325" s="54" t="s">
        <v>202</v>
      </c>
      <c r="F325" s="54" t="s">
        <v>595</v>
      </c>
    </row>
    <row r="326" spans="2:6">
      <c r="B326" s="2" t="s">
        <v>193</v>
      </c>
      <c r="C326" s="56" t="s">
        <v>64</v>
      </c>
      <c r="D326" s="56" t="s">
        <v>65</v>
      </c>
      <c r="E326" s="54" t="s">
        <v>219</v>
      </c>
      <c r="F326" s="54" t="s">
        <v>596</v>
      </c>
    </row>
    <row r="327" spans="2:6">
      <c r="B327" s="2" t="s">
        <v>193</v>
      </c>
      <c r="C327" s="56" t="s">
        <v>64</v>
      </c>
      <c r="D327" s="56" t="s">
        <v>65</v>
      </c>
      <c r="E327" s="54" t="s">
        <v>221</v>
      </c>
      <c r="F327" s="54" t="s">
        <v>597</v>
      </c>
    </row>
    <row r="328" spans="2:6">
      <c r="B328" s="2" t="s">
        <v>193</v>
      </c>
      <c r="C328" s="56" t="s">
        <v>64</v>
      </c>
      <c r="D328" s="56" t="s">
        <v>65</v>
      </c>
      <c r="E328" s="54" t="s">
        <v>257</v>
      </c>
      <c r="F328" s="54" t="s">
        <v>598</v>
      </c>
    </row>
    <row r="329" spans="2:6">
      <c r="B329" s="2" t="s">
        <v>193</v>
      </c>
      <c r="C329" s="56" t="s">
        <v>64</v>
      </c>
      <c r="D329" s="56" t="s">
        <v>65</v>
      </c>
      <c r="E329" s="54" t="s">
        <v>229</v>
      </c>
      <c r="F329" s="54" t="s">
        <v>599</v>
      </c>
    </row>
    <row r="330" spans="2:6">
      <c r="B330" s="2" t="s">
        <v>193</v>
      </c>
      <c r="C330" s="56" t="s">
        <v>64</v>
      </c>
      <c r="D330" s="56" t="s">
        <v>65</v>
      </c>
      <c r="E330" s="54" t="s">
        <v>194</v>
      </c>
      <c r="F330" s="54" t="s">
        <v>600</v>
      </c>
    </row>
    <row r="331" spans="2:6">
      <c r="B331" s="2" t="s">
        <v>193</v>
      </c>
      <c r="C331" s="56" t="s">
        <v>64</v>
      </c>
      <c r="D331" s="56" t="s">
        <v>65</v>
      </c>
      <c r="E331" s="54" t="s">
        <v>223</v>
      </c>
      <c r="F331" s="54" t="s">
        <v>601</v>
      </c>
    </row>
    <row r="332" spans="2:6">
      <c r="B332" s="2" t="s">
        <v>193</v>
      </c>
      <c r="C332" s="56" t="s">
        <v>64</v>
      </c>
      <c r="D332" s="56" t="s">
        <v>65</v>
      </c>
      <c r="E332" s="54" t="s">
        <v>202</v>
      </c>
      <c r="F332" s="54" t="s">
        <v>602</v>
      </c>
    </row>
    <row r="333" spans="2:6">
      <c r="B333" s="2" t="s">
        <v>193</v>
      </c>
      <c r="C333" s="56" t="s">
        <v>64</v>
      </c>
      <c r="D333" s="56" t="s">
        <v>65</v>
      </c>
      <c r="E333" s="54" t="s">
        <v>204</v>
      </c>
      <c r="F333" s="54" t="s">
        <v>603</v>
      </c>
    </row>
    <row r="334" spans="2:6">
      <c r="B334" s="2" t="s">
        <v>193</v>
      </c>
      <c r="C334" s="56" t="s">
        <v>66</v>
      </c>
      <c r="D334" s="56" t="s">
        <v>67</v>
      </c>
      <c r="E334" s="54" t="s">
        <v>219</v>
      </c>
      <c r="F334" s="54" t="s">
        <v>604</v>
      </c>
    </row>
    <row r="335" spans="2:6">
      <c r="B335" s="2" t="s">
        <v>193</v>
      </c>
      <c r="C335" s="56" t="s">
        <v>66</v>
      </c>
      <c r="D335" s="56" t="s">
        <v>67</v>
      </c>
      <c r="E335" s="54" t="s">
        <v>221</v>
      </c>
      <c r="F335" s="54" t="s">
        <v>605</v>
      </c>
    </row>
    <row r="336" spans="2:6">
      <c r="B336" s="2" t="s">
        <v>193</v>
      </c>
      <c r="C336" s="56" t="s">
        <v>66</v>
      </c>
      <c r="D336" s="56" t="s">
        <v>67</v>
      </c>
      <c r="E336" s="54" t="s">
        <v>257</v>
      </c>
      <c r="F336" s="54" t="s">
        <v>606</v>
      </c>
    </row>
    <row r="337" spans="2:6">
      <c r="B337" s="2" t="s">
        <v>193</v>
      </c>
      <c r="C337" s="56" t="s">
        <v>66</v>
      </c>
      <c r="D337" s="56" t="s">
        <v>67</v>
      </c>
      <c r="E337" s="54" t="s">
        <v>229</v>
      </c>
      <c r="F337" s="54" t="s">
        <v>607</v>
      </c>
    </row>
    <row r="338" spans="2:6">
      <c r="B338" s="2" t="s">
        <v>193</v>
      </c>
      <c r="C338" s="56" t="s">
        <v>66</v>
      </c>
      <c r="D338" s="56" t="s">
        <v>67</v>
      </c>
      <c r="E338" s="54" t="s">
        <v>194</v>
      </c>
      <c r="F338" s="54" t="s">
        <v>608</v>
      </c>
    </row>
    <row r="339" spans="2:6">
      <c r="B339" s="2" t="s">
        <v>193</v>
      </c>
      <c r="C339" s="56" t="s">
        <v>66</v>
      </c>
      <c r="D339" s="56" t="s">
        <v>67</v>
      </c>
      <c r="E339" s="54" t="s">
        <v>223</v>
      </c>
      <c r="F339" s="54" t="s">
        <v>609</v>
      </c>
    </row>
    <row r="340" spans="2:6">
      <c r="B340" s="2" t="s">
        <v>193</v>
      </c>
      <c r="C340" s="56" t="s">
        <v>66</v>
      </c>
      <c r="D340" s="56" t="s">
        <v>67</v>
      </c>
      <c r="E340" s="54" t="s">
        <v>202</v>
      </c>
      <c r="F340" s="54" t="s">
        <v>610</v>
      </c>
    </row>
    <row r="341" spans="2:6">
      <c r="B341" s="2" t="s">
        <v>193</v>
      </c>
      <c r="C341" s="56" t="s">
        <v>66</v>
      </c>
      <c r="D341" s="56" t="s">
        <v>67</v>
      </c>
      <c r="E341" s="54" t="s">
        <v>204</v>
      </c>
      <c r="F341" s="54" t="s">
        <v>611</v>
      </c>
    </row>
    <row r="342" spans="2:6">
      <c r="B342" s="2" t="s">
        <v>193</v>
      </c>
      <c r="C342" s="56" t="s">
        <v>612</v>
      </c>
      <c r="D342" s="56" t="s">
        <v>613</v>
      </c>
      <c r="E342" s="54" t="s">
        <v>223</v>
      </c>
      <c r="F342" s="54" t="s">
        <v>614</v>
      </c>
    </row>
    <row r="343" spans="2:6">
      <c r="B343" s="2" t="s">
        <v>193</v>
      </c>
      <c r="C343" s="56" t="s">
        <v>68</v>
      </c>
      <c r="D343" s="56" t="s">
        <v>69</v>
      </c>
      <c r="E343" s="54" t="s">
        <v>219</v>
      </c>
      <c r="F343" s="54" t="s">
        <v>615</v>
      </c>
    </row>
    <row r="344" spans="2:6">
      <c r="B344" s="2" t="s">
        <v>193</v>
      </c>
      <c r="C344" s="56" t="s">
        <v>68</v>
      </c>
      <c r="D344" s="56" t="s">
        <v>69</v>
      </c>
      <c r="E344" s="54" t="s">
        <v>221</v>
      </c>
      <c r="F344" s="54" t="s">
        <v>616</v>
      </c>
    </row>
    <row r="345" spans="2:6">
      <c r="B345" s="2" t="s">
        <v>193</v>
      </c>
      <c r="C345" s="56" t="s">
        <v>68</v>
      </c>
      <c r="D345" s="56" t="s">
        <v>69</v>
      </c>
      <c r="E345" s="54" t="s">
        <v>257</v>
      </c>
      <c r="F345" s="54" t="s">
        <v>617</v>
      </c>
    </row>
    <row r="346" spans="2:6">
      <c r="B346" s="2" t="s">
        <v>193</v>
      </c>
      <c r="C346" s="56" t="s">
        <v>68</v>
      </c>
      <c r="D346" s="56" t="s">
        <v>69</v>
      </c>
      <c r="E346" s="54" t="s">
        <v>229</v>
      </c>
      <c r="F346" s="54" t="s">
        <v>618</v>
      </c>
    </row>
    <row r="347" spans="2:6">
      <c r="B347" s="2" t="s">
        <v>193</v>
      </c>
      <c r="C347" s="56" t="s">
        <v>68</v>
      </c>
      <c r="D347" s="56" t="s">
        <v>69</v>
      </c>
      <c r="E347" s="54" t="s">
        <v>194</v>
      </c>
      <c r="F347" s="54" t="s">
        <v>619</v>
      </c>
    </row>
    <row r="348" spans="2:6">
      <c r="B348" s="2" t="s">
        <v>193</v>
      </c>
      <c r="C348" s="56" t="s">
        <v>68</v>
      </c>
      <c r="D348" s="56" t="s">
        <v>69</v>
      </c>
      <c r="E348" s="54" t="s">
        <v>223</v>
      </c>
      <c r="F348" s="54" t="s">
        <v>620</v>
      </c>
    </row>
    <row r="349" spans="2:6">
      <c r="B349" s="2" t="s">
        <v>193</v>
      </c>
      <c r="C349" s="56" t="s">
        <v>68</v>
      </c>
      <c r="D349" s="56" t="s">
        <v>69</v>
      </c>
      <c r="E349" s="54" t="s">
        <v>204</v>
      </c>
      <c r="F349" s="54" t="s">
        <v>621</v>
      </c>
    </row>
    <row r="350" spans="2:6">
      <c r="B350" s="2" t="s">
        <v>193</v>
      </c>
      <c r="C350" s="56" t="s">
        <v>622</v>
      </c>
      <c r="D350" s="56" t="s">
        <v>623</v>
      </c>
      <c r="E350" s="54" t="s">
        <v>219</v>
      </c>
      <c r="F350" s="54" t="s">
        <v>624</v>
      </c>
    </row>
    <row r="351" spans="2:6">
      <c r="B351" s="2" t="s">
        <v>193</v>
      </c>
      <c r="C351" s="56" t="s">
        <v>622</v>
      </c>
      <c r="D351" s="56" t="s">
        <v>623</v>
      </c>
      <c r="E351" s="54" t="s">
        <v>229</v>
      </c>
      <c r="F351" s="54" t="s">
        <v>625</v>
      </c>
    </row>
    <row r="352" spans="2:6">
      <c r="B352" s="2" t="s">
        <v>193</v>
      </c>
      <c r="C352" s="56" t="s">
        <v>626</v>
      </c>
      <c r="D352" s="56" t="s">
        <v>627</v>
      </c>
      <c r="E352" s="54" t="s">
        <v>219</v>
      </c>
      <c r="F352" s="54" t="s">
        <v>628</v>
      </c>
    </row>
    <row r="353" spans="2:6">
      <c r="B353" s="2" t="s">
        <v>193</v>
      </c>
      <c r="C353" s="56" t="s">
        <v>626</v>
      </c>
      <c r="D353" s="56" t="s">
        <v>627</v>
      </c>
      <c r="E353" s="54" t="s">
        <v>221</v>
      </c>
      <c r="F353" s="54" t="s">
        <v>629</v>
      </c>
    </row>
    <row r="354" spans="2:6">
      <c r="B354" s="2" t="s">
        <v>193</v>
      </c>
      <c r="C354" s="56" t="s">
        <v>626</v>
      </c>
      <c r="D354" s="56" t="s">
        <v>627</v>
      </c>
      <c r="E354" s="54" t="s">
        <v>257</v>
      </c>
      <c r="F354" s="54" t="s">
        <v>630</v>
      </c>
    </row>
    <row r="355" spans="2:6">
      <c r="B355" s="2" t="s">
        <v>193</v>
      </c>
      <c r="C355" s="56" t="s">
        <v>626</v>
      </c>
      <c r="D355" s="56" t="s">
        <v>627</v>
      </c>
      <c r="E355" s="54" t="s">
        <v>229</v>
      </c>
      <c r="F355" s="54" t="s">
        <v>631</v>
      </c>
    </row>
    <row r="356" spans="2:6">
      <c r="B356" s="2" t="s">
        <v>193</v>
      </c>
      <c r="C356" s="56" t="s">
        <v>626</v>
      </c>
      <c r="D356" s="56" t="s">
        <v>627</v>
      </c>
      <c r="E356" s="54" t="s">
        <v>194</v>
      </c>
      <c r="F356" s="54" t="s">
        <v>632</v>
      </c>
    </row>
    <row r="357" spans="2:6">
      <c r="B357" s="2" t="s">
        <v>193</v>
      </c>
      <c r="C357" s="56" t="s">
        <v>626</v>
      </c>
      <c r="D357" s="56" t="s">
        <v>627</v>
      </c>
      <c r="E357" s="54" t="s">
        <v>223</v>
      </c>
      <c r="F357" s="54" t="s">
        <v>633</v>
      </c>
    </row>
    <row r="358" spans="2:6">
      <c r="B358" s="2" t="s">
        <v>193</v>
      </c>
      <c r="C358" s="56" t="s">
        <v>626</v>
      </c>
      <c r="D358" s="56" t="s">
        <v>627</v>
      </c>
      <c r="E358" s="54" t="s">
        <v>202</v>
      </c>
      <c r="F358" s="54" t="s">
        <v>634</v>
      </c>
    </row>
    <row r="359" spans="2:6">
      <c r="B359" s="2" t="s">
        <v>193</v>
      </c>
      <c r="C359" s="56" t="s">
        <v>635</v>
      </c>
      <c r="D359" s="56" t="s">
        <v>636</v>
      </c>
      <c r="E359" s="54" t="s">
        <v>219</v>
      </c>
      <c r="F359" s="54" t="s">
        <v>637</v>
      </c>
    </row>
    <row r="360" spans="2:6">
      <c r="B360" s="2" t="s">
        <v>193</v>
      </c>
      <c r="C360" s="56" t="s">
        <v>635</v>
      </c>
      <c r="D360" s="56" t="s">
        <v>636</v>
      </c>
      <c r="E360" s="54" t="s">
        <v>257</v>
      </c>
      <c r="F360" s="54" t="s">
        <v>638</v>
      </c>
    </row>
    <row r="361" spans="2:6">
      <c r="B361" s="2" t="s">
        <v>193</v>
      </c>
      <c r="C361" s="56" t="s">
        <v>635</v>
      </c>
      <c r="D361" s="56" t="s">
        <v>636</v>
      </c>
      <c r="E361" s="54" t="s">
        <v>229</v>
      </c>
      <c r="F361" s="54" t="s">
        <v>639</v>
      </c>
    </row>
    <row r="362" spans="2:6">
      <c r="B362" s="2" t="s">
        <v>193</v>
      </c>
      <c r="C362" s="56" t="s">
        <v>635</v>
      </c>
      <c r="D362" s="56" t="s">
        <v>636</v>
      </c>
      <c r="E362" s="54" t="s">
        <v>194</v>
      </c>
      <c r="F362" s="54" t="s">
        <v>640</v>
      </c>
    </row>
    <row r="363" spans="2:6">
      <c r="B363" s="2" t="s">
        <v>193</v>
      </c>
      <c r="C363" s="56" t="s">
        <v>635</v>
      </c>
      <c r="D363" s="56" t="s">
        <v>636</v>
      </c>
      <c r="E363" s="54" t="s">
        <v>202</v>
      </c>
      <c r="F363" s="54" t="s">
        <v>641</v>
      </c>
    </row>
    <row r="364" spans="2:6">
      <c r="B364" s="2" t="s">
        <v>193</v>
      </c>
      <c r="C364" s="56" t="s">
        <v>70</v>
      </c>
      <c r="D364" s="56" t="s">
        <v>71</v>
      </c>
      <c r="E364" s="54" t="s">
        <v>194</v>
      </c>
      <c r="F364" s="54" t="s">
        <v>642</v>
      </c>
    </row>
    <row r="365" spans="2:6">
      <c r="B365" s="2" t="s">
        <v>193</v>
      </c>
      <c r="C365" s="56" t="s">
        <v>70</v>
      </c>
      <c r="D365" s="56" t="s">
        <v>71</v>
      </c>
      <c r="E365" s="54" t="s">
        <v>267</v>
      </c>
      <c r="F365" s="54" t="s">
        <v>643</v>
      </c>
    </row>
    <row r="366" spans="2:6">
      <c r="B366" s="2" t="s">
        <v>193</v>
      </c>
      <c r="C366" s="56" t="s">
        <v>70</v>
      </c>
      <c r="D366" s="56" t="s">
        <v>71</v>
      </c>
      <c r="E366" s="54" t="s">
        <v>269</v>
      </c>
      <c r="F366" s="54" t="s">
        <v>644</v>
      </c>
    </row>
    <row r="367" spans="2:6">
      <c r="B367" s="2" t="s">
        <v>193</v>
      </c>
      <c r="C367" s="56" t="s">
        <v>70</v>
      </c>
      <c r="D367" s="56" t="s">
        <v>71</v>
      </c>
      <c r="E367" s="54" t="s">
        <v>289</v>
      </c>
      <c r="F367" s="54" t="s">
        <v>645</v>
      </c>
    </row>
    <row r="368" spans="2:6">
      <c r="B368" s="2" t="s">
        <v>193</v>
      </c>
      <c r="C368" s="56" t="s">
        <v>646</v>
      </c>
      <c r="D368" s="56" t="s">
        <v>647</v>
      </c>
      <c r="E368" s="54" t="s">
        <v>194</v>
      </c>
      <c r="F368" s="54" t="s">
        <v>648</v>
      </c>
    </row>
    <row r="369" spans="2:6">
      <c r="B369" s="2" t="s">
        <v>193</v>
      </c>
      <c r="C369" s="56" t="s">
        <v>646</v>
      </c>
      <c r="D369" s="56" t="s">
        <v>647</v>
      </c>
      <c r="E369" s="54" t="s">
        <v>223</v>
      </c>
      <c r="F369" s="54" t="s">
        <v>649</v>
      </c>
    </row>
    <row r="370" spans="2:6">
      <c r="B370" s="2" t="s">
        <v>193</v>
      </c>
      <c r="C370" s="56" t="s">
        <v>646</v>
      </c>
      <c r="D370" s="56" t="s">
        <v>647</v>
      </c>
      <c r="E370" s="54" t="s">
        <v>202</v>
      </c>
      <c r="F370" s="54" t="s">
        <v>650</v>
      </c>
    </row>
    <row r="371" spans="2:6">
      <c r="B371" s="2" t="s">
        <v>193</v>
      </c>
      <c r="C371" s="56" t="s">
        <v>646</v>
      </c>
      <c r="D371" s="56" t="s">
        <v>647</v>
      </c>
      <c r="E371" s="54" t="s">
        <v>204</v>
      </c>
      <c r="F371" s="54" t="s">
        <v>651</v>
      </c>
    </row>
    <row r="372" spans="2:6">
      <c r="B372" s="2" t="s">
        <v>193</v>
      </c>
      <c r="C372" s="56" t="s">
        <v>646</v>
      </c>
      <c r="D372" s="56" t="s">
        <v>647</v>
      </c>
      <c r="E372" s="54" t="s">
        <v>267</v>
      </c>
      <c r="F372" s="54" t="s">
        <v>652</v>
      </c>
    </row>
    <row r="373" spans="2:6">
      <c r="B373" s="2" t="s">
        <v>193</v>
      </c>
      <c r="C373" s="56" t="s">
        <v>646</v>
      </c>
      <c r="D373" s="56" t="s">
        <v>647</v>
      </c>
      <c r="E373" s="54" t="s">
        <v>269</v>
      </c>
      <c r="F373" s="54" t="s">
        <v>653</v>
      </c>
    </row>
    <row r="374" spans="2:6">
      <c r="B374" s="2" t="s">
        <v>193</v>
      </c>
      <c r="C374" s="56" t="s">
        <v>72</v>
      </c>
      <c r="D374" s="56" t="s">
        <v>73</v>
      </c>
      <c r="E374" s="54" t="s">
        <v>194</v>
      </c>
      <c r="F374" s="54" t="s">
        <v>654</v>
      </c>
    </row>
    <row r="375" spans="2:6">
      <c r="B375" s="2" t="s">
        <v>193</v>
      </c>
      <c r="C375" s="56" t="s">
        <v>72</v>
      </c>
      <c r="D375" s="56" t="s">
        <v>73</v>
      </c>
      <c r="E375" s="54" t="s">
        <v>223</v>
      </c>
      <c r="F375" s="54" t="s">
        <v>655</v>
      </c>
    </row>
    <row r="376" spans="2:6">
      <c r="B376" s="2" t="s">
        <v>193</v>
      </c>
      <c r="C376" s="56" t="s">
        <v>72</v>
      </c>
      <c r="D376" s="56" t="s">
        <v>73</v>
      </c>
      <c r="E376" s="54" t="s">
        <v>202</v>
      </c>
      <c r="F376" s="54" t="s">
        <v>656</v>
      </c>
    </row>
    <row r="377" spans="2:6">
      <c r="B377" s="2" t="s">
        <v>193</v>
      </c>
      <c r="C377" s="56" t="s">
        <v>72</v>
      </c>
      <c r="D377" s="56" t="s">
        <v>73</v>
      </c>
      <c r="E377" s="54" t="s">
        <v>204</v>
      </c>
      <c r="F377" s="54" t="s">
        <v>657</v>
      </c>
    </row>
    <row r="378" spans="2:6">
      <c r="B378" s="2" t="s">
        <v>193</v>
      </c>
      <c r="C378" s="56" t="s">
        <v>72</v>
      </c>
      <c r="D378" s="56" t="s">
        <v>73</v>
      </c>
      <c r="E378" s="54" t="s">
        <v>267</v>
      </c>
      <c r="F378" s="54" t="s">
        <v>658</v>
      </c>
    </row>
    <row r="379" spans="2:6">
      <c r="B379" s="2" t="s">
        <v>193</v>
      </c>
      <c r="C379" s="56" t="s">
        <v>72</v>
      </c>
      <c r="D379" s="56" t="s">
        <v>73</v>
      </c>
      <c r="E379" s="54" t="s">
        <v>269</v>
      </c>
      <c r="F379" s="54" t="s">
        <v>659</v>
      </c>
    </row>
    <row r="380" spans="2:6">
      <c r="B380" s="2" t="s">
        <v>193</v>
      </c>
      <c r="C380" s="56" t="s">
        <v>72</v>
      </c>
      <c r="D380" s="56" t="s">
        <v>73</v>
      </c>
      <c r="E380" s="54" t="s">
        <v>289</v>
      </c>
      <c r="F380" s="54" t="s">
        <v>660</v>
      </c>
    </row>
    <row r="381" spans="2:6">
      <c r="B381" s="2" t="s">
        <v>193</v>
      </c>
      <c r="C381" s="56" t="s">
        <v>661</v>
      </c>
      <c r="D381" s="56" t="s">
        <v>662</v>
      </c>
      <c r="E381" s="54" t="s">
        <v>194</v>
      </c>
      <c r="F381" s="54" t="s">
        <v>663</v>
      </c>
    </row>
    <row r="382" spans="2:6">
      <c r="B382" s="2" t="s">
        <v>193</v>
      </c>
      <c r="C382" s="56" t="s">
        <v>661</v>
      </c>
      <c r="D382" s="56" t="s">
        <v>662</v>
      </c>
      <c r="E382" s="54" t="s">
        <v>223</v>
      </c>
      <c r="F382" s="54" t="s">
        <v>664</v>
      </c>
    </row>
    <row r="383" spans="2:6">
      <c r="B383" s="2" t="s">
        <v>193</v>
      </c>
      <c r="C383" s="56" t="s">
        <v>661</v>
      </c>
      <c r="D383" s="56" t="s">
        <v>662</v>
      </c>
      <c r="E383" s="54" t="s">
        <v>202</v>
      </c>
      <c r="F383" s="54" t="s">
        <v>665</v>
      </c>
    </row>
    <row r="384" spans="2:6">
      <c r="B384" s="2" t="s">
        <v>193</v>
      </c>
      <c r="C384" s="56" t="s">
        <v>661</v>
      </c>
      <c r="D384" s="56" t="s">
        <v>662</v>
      </c>
      <c r="E384" s="54" t="s">
        <v>204</v>
      </c>
      <c r="F384" s="54" t="s">
        <v>666</v>
      </c>
    </row>
    <row r="385" spans="2:6">
      <c r="B385" s="2" t="s">
        <v>193</v>
      </c>
      <c r="C385" s="56" t="s">
        <v>661</v>
      </c>
      <c r="D385" s="56" t="s">
        <v>662</v>
      </c>
      <c r="E385" s="54" t="s">
        <v>267</v>
      </c>
      <c r="F385" s="54" t="s">
        <v>667</v>
      </c>
    </row>
    <row r="386" spans="2:6">
      <c r="B386" s="2" t="s">
        <v>193</v>
      </c>
      <c r="C386" s="56" t="s">
        <v>661</v>
      </c>
      <c r="D386" s="56" t="s">
        <v>662</v>
      </c>
      <c r="E386" s="54" t="s">
        <v>269</v>
      </c>
      <c r="F386" s="54" t="s">
        <v>668</v>
      </c>
    </row>
    <row r="387" spans="2:6">
      <c r="B387" s="2" t="s">
        <v>193</v>
      </c>
      <c r="C387" s="56" t="s">
        <v>669</v>
      </c>
      <c r="D387" s="56" t="s">
        <v>670</v>
      </c>
      <c r="E387" s="54" t="s">
        <v>219</v>
      </c>
      <c r="F387" s="54" t="s">
        <v>671</v>
      </c>
    </row>
    <row r="388" spans="2:6">
      <c r="B388" s="2" t="s">
        <v>193</v>
      </c>
      <c r="C388" s="56" t="s">
        <v>669</v>
      </c>
      <c r="D388" s="56" t="s">
        <v>670</v>
      </c>
      <c r="E388" s="54" t="s">
        <v>221</v>
      </c>
      <c r="F388" s="54" t="s">
        <v>672</v>
      </c>
    </row>
    <row r="389" spans="2:6">
      <c r="B389" s="2" t="s">
        <v>193</v>
      </c>
      <c r="C389" s="56" t="s">
        <v>669</v>
      </c>
      <c r="D389" s="56" t="s">
        <v>670</v>
      </c>
      <c r="E389" s="54" t="s">
        <v>257</v>
      </c>
      <c r="F389" s="54" t="s">
        <v>673</v>
      </c>
    </row>
    <row r="390" spans="2:6">
      <c r="B390" s="2" t="s">
        <v>193</v>
      </c>
      <c r="C390" s="56" t="s">
        <v>669</v>
      </c>
      <c r="D390" s="56" t="s">
        <v>670</v>
      </c>
      <c r="E390" s="54" t="s">
        <v>229</v>
      </c>
      <c r="F390" s="54" t="s">
        <v>674</v>
      </c>
    </row>
    <row r="391" spans="2:6">
      <c r="B391" s="2" t="s">
        <v>193</v>
      </c>
      <c r="C391" s="56" t="s">
        <v>669</v>
      </c>
      <c r="D391" s="56" t="s">
        <v>670</v>
      </c>
      <c r="E391" s="54" t="s">
        <v>194</v>
      </c>
      <c r="F391" s="54" t="s">
        <v>675</v>
      </c>
    </row>
    <row r="392" spans="2:6">
      <c r="B392" s="2" t="s">
        <v>193</v>
      </c>
      <c r="C392" s="56" t="s">
        <v>669</v>
      </c>
      <c r="D392" s="56" t="s">
        <v>670</v>
      </c>
      <c r="E392" s="54" t="s">
        <v>223</v>
      </c>
      <c r="F392" s="54" t="s">
        <v>676</v>
      </c>
    </row>
    <row r="393" spans="2:6">
      <c r="B393" s="2" t="s">
        <v>193</v>
      </c>
      <c r="C393" s="56" t="s">
        <v>669</v>
      </c>
      <c r="D393" s="56" t="s">
        <v>670</v>
      </c>
      <c r="E393" s="54" t="s">
        <v>202</v>
      </c>
      <c r="F393" s="54" t="s">
        <v>677</v>
      </c>
    </row>
    <row r="394" spans="2:6">
      <c r="B394" s="2" t="s">
        <v>193</v>
      </c>
      <c r="C394" s="56" t="s">
        <v>669</v>
      </c>
      <c r="D394" s="56" t="s">
        <v>670</v>
      </c>
      <c r="E394" s="54" t="s">
        <v>204</v>
      </c>
      <c r="F394" s="54" t="s">
        <v>678</v>
      </c>
    </row>
    <row r="395" spans="2:6">
      <c r="B395" s="2" t="s">
        <v>193</v>
      </c>
      <c r="C395" s="56" t="s">
        <v>679</v>
      </c>
      <c r="D395" s="56" t="s">
        <v>680</v>
      </c>
      <c r="E395" s="54" t="s">
        <v>219</v>
      </c>
      <c r="F395" s="54" t="s">
        <v>681</v>
      </c>
    </row>
    <row r="396" spans="2:6">
      <c r="B396" s="2" t="s">
        <v>193</v>
      </c>
      <c r="C396" s="56" t="s">
        <v>679</v>
      </c>
      <c r="D396" s="56" t="s">
        <v>680</v>
      </c>
      <c r="E396" s="54" t="s">
        <v>221</v>
      </c>
      <c r="F396" s="54" t="s">
        <v>682</v>
      </c>
    </row>
    <row r="397" spans="2:6">
      <c r="B397" s="2" t="s">
        <v>193</v>
      </c>
      <c r="C397" s="56" t="s">
        <v>679</v>
      </c>
      <c r="D397" s="56" t="s">
        <v>680</v>
      </c>
      <c r="E397" s="54" t="s">
        <v>204</v>
      </c>
      <c r="F397" s="54" t="s">
        <v>683</v>
      </c>
    </row>
    <row r="398" spans="2:6">
      <c r="B398" s="2" t="s">
        <v>193</v>
      </c>
      <c r="C398" s="56" t="s">
        <v>684</v>
      </c>
      <c r="D398" s="56" t="s">
        <v>685</v>
      </c>
      <c r="E398" s="54" t="s">
        <v>257</v>
      </c>
      <c r="F398" s="54" t="s">
        <v>686</v>
      </c>
    </row>
    <row r="399" spans="2:6">
      <c r="B399" s="2" t="s">
        <v>193</v>
      </c>
      <c r="C399" s="56" t="s">
        <v>687</v>
      </c>
      <c r="D399" s="56" t="s">
        <v>688</v>
      </c>
      <c r="E399" s="54" t="s">
        <v>194</v>
      </c>
      <c r="F399" s="54" t="s">
        <v>689</v>
      </c>
    </row>
    <row r="400" spans="2:6">
      <c r="B400" s="2" t="s">
        <v>193</v>
      </c>
      <c r="C400" s="56" t="s">
        <v>687</v>
      </c>
      <c r="D400" s="56" t="s">
        <v>688</v>
      </c>
      <c r="E400" s="54" t="s">
        <v>223</v>
      </c>
      <c r="F400" s="54" t="s">
        <v>690</v>
      </c>
    </row>
    <row r="401" spans="2:6">
      <c r="B401" s="2" t="s">
        <v>193</v>
      </c>
      <c r="C401" s="56" t="s">
        <v>687</v>
      </c>
      <c r="D401" s="56" t="s">
        <v>688</v>
      </c>
      <c r="E401" s="54" t="s">
        <v>202</v>
      </c>
      <c r="F401" s="54" t="s">
        <v>691</v>
      </c>
    </row>
    <row r="402" spans="2:6">
      <c r="B402" s="2" t="s">
        <v>193</v>
      </c>
      <c r="C402" s="56" t="s">
        <v>687</v>
      </c>
      <c r="D402" s="56" t="s">
        <v>688</v>
      </c>
      <c r="E402" s="54" t="s">
        <v>204</v>
      </c>
      <c r="F402" s="54" t="s">
        <v>692</v>
      </c>
    </row>
    <row r="403" spans="2:6">
      <c r="B403" s="2" t="s">
        <v>193</v>
      </c>
      <c r="C403" s="56" t="s">
        <v>687</v>
      </c>
      <c r="D403" s="56" t="s">
        <v>688</v>
      </c>
      <c r="E403" s="54" t="s">
        <v>267</v>
      </c>
      <c r="F403" s="54" t="s">
        <v>693</v>
      </c>
    </row>
    <row r="404" spans="2:6">
      <c r="B404" s="2" t="s">
        <v>193</v>
      </c>
      <c r="C404" s="56" t="s">
        <v>687</v>
      </c>
      <c r="D404" s="56" t="s">
        <v>688</v>
      </c>
      <c r="E404" s="54" t="s">
        <v>269</v>
      </c>
      <c r="F404" s="54" t="s">
        <v>694</v>
      </c>
    </row>
    <row r="405" spans="2:6">
      <c r="B405" s="2" t="s">
        <v>193</v>
      </c>
      <c r="C405" s="56" t="s">
        <v>687</v>
      </c>
      <c r="D405" s="56" t="s">
        <v>688</v>
      </c>
      <c r="E405" s="54" t="s">
        <v>289</v>
      </c>
      <c r="F405" s="54" t="s">
        <v>695</v>
      </c>
    </row>
    <row r="406" spans="2:6">
      <c r="B406" s="2" t="s">
        <v>193</v>
      </c>
      <c r="C406" s="56" t="s">
        <v>696</v>
      </c>
      <c r="D406" s="56" t="s">
        <v>697</v>
      </c>
      <c r="E406" s="54" t="s">
        <v>223</v>
      </c>
      <c r="F406" s="54" t="s">
        <v>698</v>
      </c>
    </row>
    <row r="407" spans="2:6">
      <c r="B407" s="2" t="s">
        <v>193</v>
      </c>
      <c r="C407" s="56" t="s">
        <v>696</v>
      </c>
      <c r="D407" s="56" t="s">
        <v>697</v>
      </c>
      <c r="E407" s="54" t="s">
        <v>204</v>
      </c>
      <c r="F407" s="54" t="s">
        <v>699</v>
      </c>
    </row>
    <row r="408" spans="2:6">
      <c r="B408" s="2" t="s">
        <v>193</v>
      </c>
      <c r="C408" s="56" t="s">
        <v>74</v>
      </c>
      <c r="D408" s="56" t="s">
        <v>75</v>
      </c>
      <c r="E408" s="54" t="s">
        <v>229</v>
      </c>
      <c r="F408" s="54" t="s">
        <v>700</v>
      </c>
    </row>
    <row r="409" spans="2:6">
      <c r="B409" s="2" t="s">
        <v>193</v>
      </c>
      <c r="C409" s="56" t="s">
        <v>701</v>
      </c>
      <c r="D409" s="56" t="s">
        <v>702</v>
      </c>
      <c r="E409" s="54" t="s">
        <v>267</v>
      </c>
      <c r="F409" s="54" t="s">
        <v>703</v>
      </c>
    </row>
    <row r="410" spans="2:6">
      <c r="B410" s="2" t="s">
        <v>193</v>
      </c>
      <c r="C410" s="56" t="s">
        <v>701</v>
      </c>
      <c r="D410" s="56" t="s">
        <v>702</v>
      </c>
      <c r="E410" s="54" t="s">
        <v>269</v>
      </c>
      <c r="F410" s="54" t="s">
        <v>704</v>
      </c>
    </row>
    <row r="411" spans="2:6">
      <c r="B411" s="2" t="s">
        <v>193</v>
      </c>
      <c r="C411" s="56" t="s">
        <v>76</v>
      </c>
      <c r="D411" s="56" t="s">
        <v>77</v>
      </c>
      <c r="E411" s="54" t="s">
        <v>221</v>
      </c>
      <c r="F411" s="54" t="s">
        <v>705</v>
      </c>
    </row>
    <row r="412" spans="2:6">
      <c r="B412" s="2" t="s">
        <v>193</v>
      </c>
      <c r="C412" s="56" t="s">
        <v>76</v>
      </c>
      <c r="D412" s="56" t="s">
        <v>77</v>
      </c>
      <c r="E412" s="54" t="s">
        <v>257</v>
      </c>
      <c r="F412" s="54" t="s">
        <v>706</v>
      </c>
    </row>
    <row r="413" spans="2:6">
      <c r="B413" s="2" t="s">
        <v>193</v>
      </c>
      <c r="C413" s="56" t="s">
        <v>76</v>
      </c>
      <c r="D413" s="56" t="s">
        <v>77</v>
      </c>
      <c r="E413" s="54" t="s">
        <v>229</v>
      </c>
      <c r="F413" s="54" t="s">
        <v>707</v>
      </c>
    </row>
    <row r="414" spans="2:6">
      <c r="B414" s="2" t="s">
        <v>193</v>
      </c>
      <c r="C414" s="56" t="s">
        <v>76</v>
      </c>
      <c r="D414" s="56" t="s">
        <v>77</v>
      </c>
      <c r="E414" s="54" t="s">
        <v>194</v>
      </c>
      <c r="F414" s="54" t="s">
        <v>708</v>
      </c>
    </row>
    <row r="415" spans="2:6">
      <c r="B415" s="2" t="s">
        <v>193</v>
      </c>
      <c r="C415" s="56" t="s">
        <v>76</v>
      </c>
      <c r="D415" s="56" t="s">
        <v>77</v>
      </c>
      <c r="E415" s="54" t="s">
        <v>223</v>
      </c>
      <c r="F415" s="54" t="s">
        <v>709</v>
      </c>
    </row>
    <row r="416" spans="2:6">
      <c r="B416" s="2" t="s">
        <v>193</v>
      </c>
      <c r="C416" s="56" t="s">
        <v>76</v>
      </c>
      <c r="D416" s="56" t="s">
        <v>77</v>
      </c>
      <c r="E416" s="54" t="s">
        <v>202</v>
      </c>
      <c r="F416" s="54" t="s">
        <v>710</v>
      </c>
    </row>
    <row r="417" spans="2:6">
      <c r="B417" s="2" t="s">
        <v>193</v>
      </c>
      <c r="C417" s="56" t="s">
        <v>711</v>
      </c>
      <c r="D417" s="56" t="s">
        <v>712</v>
      </c>
      <c r="E417" s="54" t="s">
        <v>219</v>
      </c>
      <c r="F417" s="54" t="s">
        <v>713</v>
      </c>
    </row>
    <row r="418" spans="2:6">
      <c r="B418" s="2" t="s">
        <v>193</v>
      </c>
      <c r="C418" s="56" t="s">
        <v>711</v>
      </c>
      <c r="D418" s="56" t="s">
        <v>712</v>
      </c>
      <c r="E418" s="54" t="s">
        <v>221</v>
      </c>
      <c r="F418" s="54" t="s">
        <v>714</v>
      </c>
    </row>
    <row r="419" spans="2:6">
      <c r="B419" s="2" t="s">
        <v>193</v>
      </c>
      <c r="C419" s="56" t="s">
        <v>711</v>
      </c>
      <c r="D419" s="56" t="s">
        <v>712</v>
      </c>
      <c r="E419" s="54" t="s">
        <v>257</v>
      </c>
      <c r="F419" s="54" t="s">
        <v>715</v>
      </c>
    </row>
    <row r="420" spans="2:6">
      <c r="B420" s="2" t="s">
        <v>193</v>
      </c>
      <c r="C420" s="56" t="s">
        <v>711</v>
      </c>
      <c r="D420" s="56" t="s">
        <v>712</v>
      </c>
      <c r="E420" s="54" t="s">
        <v>229</v>
      </c>
      <c r="F420" s="54" t="s">
        <v>716</v>
      </c>
    </row>
    <row r="421" spans="2:6">
      <c r="B421" s="2" t="s">
        <v>193</v>
      </c>
      <c r="C421" s="56" t="s">
        <v>711</v>
      </c>
      <c r="D421" s="56" t="s">
        <v>712</v>
      </c>
      <c r="E421" s="54" t="s">
        <v>194</v>
      </c>
      <c r="F421" s="54" t="s">
        <v>717</v>
      </c>
    </row>
    <row r="422" spans="2:6">
      <c r="B422" s="2" t="s">
        <v>193</v>
      </c>
      <c r="C422" s="56" t="s">
        <v>711</v>
      </c>
      <c r="D422" s="56" t="s">
        <v>712</v>
      </c>
      <c r="E422" s="54" t="s">
        <v>223</v>
      </c>
      <c r="F422" s="54" t="s">
        <v>718</v>
      </c>
    </row>
    <row r="423" spans="2:6">
      <c r="B423" s="2" t="s">
        <v>193</v>
      </c>
      <c r="C423" s="56" t="s">
        <v>711</v>
      </c>
      <c r="D423" s="56" t="s">
        <v>712</v>
      </c>
      <c r="E423" s="54" t="s">
        <v>202</v>
      </c>
      <c r="F423" s="54" t="s">
        <v>719</v>
      </c>
    </row>
    <row r="424" spans="2:6">
      <c r="B424" s="2" t="s">
        <v>193</v>
      </c>
      <c r="C424" s="56" t="s">
        <v>78</v>
      </c>
      <c r="D424" s="56" t="s">
        <v>79</v>
      </c>
      <c r="E424" s="54" t="s">
        <v>221</v>
      </c>
      <c r="F424" s="54" t="s">
        <v>720</v>
      </c>
    </row>
    <row r="425" spans="2:6">
      <c r="B425" s="2" t="s">
        <v>193</v>
      </c>
      <c r="C425" s="56" t="s">
        <v>78</v>
      </c>
      <c r="D425" s="56" t="s">
        <v>79</v>
      </c>
      <c r="E425" s="54" t="s">
        <v>257</v>
      </c>
      <c r="F425" s="54" t="s">
        <v>721</v>
      </c>
    </row>
    <row r="426" spans="2:6">
      <c r="B426" s="2" t="s">
        <v>193</v>
      </c>
      <c r="C426" s="56" t="s">
        <v>78</v>
      </c>
      <c r="D426" s="56" t="s">
        <v>79</v>
      </c>
      <c r="E426" s="54" t="s">
        <v>229</v>
      </c>
      <c r="F426" s="54" t="s">
        <v>722</v>
      </c>
    </row>
    <row r="427" spans="2:6">
      <c r="B427" s="2" t="s">
        <v>193</v>
      </c>
      <c r="C427" s="56" t="s">
        <v>78</v>
      </c>
      <c r="D427" s="56" t="s">
        <v>79</v>
      </c>
      <c r="E427" s="54" t="s">
        <v>194</v>
      </c>
      <c r="F427" s="54" t="s">
        <v>723</v>
      </c>
    </row>
    <row r="428" spans="2:6">
      <c r="B428" s="2" t="s">
        <v>193</v>
      </c>
      <c r="C428" s="56" t="s">
        <v>78</v>
      </c>
      <c r="D428" s="56" t="s">
        <v>79</v>
      </c>
      <c r="E428" s="54" t="s">
        <v>223</v>
      </c>
      <c r="F428" s="54" t="s">
        <v>724</v>
      </c>
    </row>
    <row r="429" spans="2:6">
      <c r="B429" s="2" t="s">
        <v>193</v>
      </c>
      <c r="C429" s="56" t="s">
        <v>78</v>
      </c>
      <c r="D429" s="56" t="s">
        <v>79</v>
      </c>
      <c r="E429" s="54" t="s">
        <v>202</v>
      </c>
      <c r="F429" s="54" t="s">
        <v>725</v>
      </c>
    </row>
    <row r="430" spans="2:6">
      <c r="B430" s="2" t="s">
        <v>193</v>
      </c>
      <c r="C430" s="56" t="s">
        <v>80</v>
      </c>
      <c r="D430" s="56" t="s">
        <v>81</v>
      </c>
      <c r="E430" s="54" t="s">
        <v>221</v>
      </c>
      <c r="F430" s="54" t="s">
        <v>726</v>
      </c>
    </row>
    <row r="431" spans="2:6">
      <c r="B431" s="2" t="s">
        <v>193</v>
      </c>
      <c r="C431" s="56" t="s">
        <v>80</v>
      </c>
      <c r="D431" s="56" t="s">
        <v>81</v>
      </c>
      <c r="E431" s="54" t="s">
        <v>257</v>
      </c>
      <c r="F431" s="54" t="s">
        <v>727</v>
      </c>
    </row>
    <row r="432" spans="2:6">
      <c r="B432" s="2" t="s">
        <v>193</v>
      </c>
      <c r="C432" s="56" t="s">
        <v>80</v>
      </c>
      <c r="D432" s="56" t="s">
        <v>81</v>
      </c>
      <c r="E432" s="54" t="s">
        <v>229</v>
      </c>
      <c r="F432" s="54" t="s">
        <v>728</v>
      </c>
    </row>
    <row r="433" spans="2:6">
      <c r="B433" s="2" t="s">
        <v>193</v>
      </c>
      <c r="C433" s="56" t="s">
        <v>80</v>
      </c>
      <c r="D433" s="56" t="s">
        <v>81</v>
      </c>
      <c r="E433" s="54" t="s">
        <v>194</v>
      </c>
      <c r="F433" s="54" t="s">
        <v>729</v>
      </c>
    </row>
    <row r="434" spans="2:6">
      <c r="B434" s="2" t="s">
        <v>193</v>
      </c>
      <c r="C434" s="56" t="s">
        <v>80</v>
      </c>
      <c r="D434" s="56" t="s">
        <v>81</v>
      </c>
      <c r="E434" s="54" t="s">
        <v>223</v>
      </c>
      <c r="F434" s="54" t="s">
        <v>730</v>
      </c>
    </row>
    <row r="435" spans="2:6">
      <c r="B435" s="2" t="s">
        <v>193</v>
      </c>
      <c r="C435" s="56" t="s">
        <v>80</v>
      </c>
      <c r="D435" s="56" t="s">
        <v>81</v>
      </c>
      <c r="E435" s="54" t="s">
        <v>202</v>
      </c>
      <c r="F435" s="54" t="s">
        <v>731</v>
      </c>
    </row>
    <row r="436" spans="2:6">
      <c r="B436" s="2" t="s">
        <v>193</v>
      </c>
      <c r="C436" s="56" t="s">
        <v>82</v>
      </c>
      <c r="D436" s="56" t="s">
        <v>83</v>
      </c>
      <c r="E436" s="54" t="s">
        <v>194</v>
      </c>
      <c r="F436" s="54" t="s">
        <v>732</v>
      </c>
    </row>
    <row r="437" spans="2:6">
      <c r="B437" s="2" t="s">
        <v>193</v>
      </c>
      <c r="C437" s="56" t="s">
        <v>82</v>
      </c>
      <c r="D437" s="56" t="s">
        <v>83</v>
      </c>
      <c r="E437" s="54" t="s">
        <v>223</v>
      </c>
      <c r="F437" s="54" t="s">
        <v>733</v>
      </c>
    </row>
    <row r="438" spans="2:6">
      <c r="B438" s="2" t="s">
        <v>193</v>
      </c>
      <c r="C438" s="56" t="s">
        <v>82</v>
      </c>
      <c r="D438" s="56" t="s">
        <v>83</v>
      </c>
      <c r="E438" s="54" t="s">
        <v>202</v>
      </c>
      <c r="F438" s="54" t="s">
        <v>734</v>
      </c>
    </row>
    <row r="439" spans="2:6">
      <c r="B439" s="2" t="s">
        <v>193</v>
      </c>
      <c r="C439" s="56" t="s">
        <v>82</v>
      </c>
      <c r="D439" s="56" t="s">
        <v>83</v>
      </c>
      <c r="E439" s="54" t="s">
        <v>204</v>
      </c>
      <c r="F439" s="54" t="s">
        <v>735</v>
      </c>
    </row>
    <row r="440" spans="2:6">
      <c r="B440" s="2" t="s">
        <v>193</v>
      </c>
      <c r="C440" s="56" t="s">
        <v>82</v>
      </c>
      <c r="D440" s="56" t="s">
        <v>83</v>
      </c>
      <c r="E440" s="54" t="s">
        <v>267</v>
      </c>
      <c r="F440" s="54" t="s">
        <v>736</v>
      </c>
    </row>
    <row r="441" spans="2:6">
      <c r="B441" s="2" t="s">
        <v>193</v>
      </c>
      <c r="C441" s="56" t="s">
        <v>82</v>
      </c>
      <c r="D441" s="56" t="s">
        <v>83</v>
      </c>
      <c r="E441" s="54" t="s">
        <v>269</v>
      </c>
      <c r="F441" s="54" t="s">
        <v>737</v>
      </c>
    </row>
    <row r="442" spans="2:6">
      <c r="B442" s="2" t="s">
        <v>193</v>
      </c>
      <c r="C442" s="56" t="s">
        <v>82</v>
      </c>
      <c r="D442" s="56" t="s">
        <v>83</v>
      </c>
      <c r="E442" s="54" t="s">
        <v>289</v>
      </c>
      <c r="F442" s="54" t="s">
        <v>738</v>
      </c>
    </row>
    <row r="443" spans="2:6">
      <c r="B443" s="2" t="s">
        <v>193</v>
      </c>
      <c r="C443" s="56" t="s">
        <v>82</v>
      </c>
      <c r="D443" s="56" t="s">
        <v>83</v>
      </c>
      <c r="E443" s="54" t="s">
        <v>198</v>
      </c>
      <c r="F443" s="54" t="s">
        <v>739</v>
      </c>
    </row>
    <row r="444" spans="2:6">
      <c r="B444" s="2" t="s">
        <v>193</v>
      </c>
      <c r="C444" s="56" t="s">
        <v>740</v>
      </c>
      <c r="D444" s="56" t="s">
        <v>741</v>
      </c>
      <c r="E444" s="54" t="s">
        <v>221</v>
      </c>
      <c r="F444" s="54" t="s">
        <v>742</v>
      </c>
    </row>
    <row r="445" spans="2:6">
      <c r="B445" s="2" t="s">
        <v>193</v>
      </c>
      <c r="C445" s="56" t="s">
        <v>740</v>
      </c>
      <c r="D445" s="56" t="s">
        <v>741</v>
      </c>
      <c r="E445" s="54" t="s">
        <v>257</v>
      </c>
      <c r="F445" s="54" t="s">
        <v>743</v>
      </c>
    </row>
    <row r="446" spans="2:6">
      <c r="B446" s="2" t="s">
        <v>193</v>
      </c>
      <c r="C446" s="56" t="s">
        <v>740</v>
      </c>
      <c r="D446" s="56" t="s">
        <v>741</v>
      </c>
      <c r="E446" s="54" t="s">
        <v>229</v>
      </c>
      <c r="F446" s="54" t="s">
        <v>744</v>
      </c>
    </row>
    <row r="447" spans="2:6">
      <c r="B447" s="2" t="s">
        <v>193</v>
      </c>
      <c r="C447" s="56" t="s">
        <v>740</v>
      </c>
      <c r="D447" s="56" t="s">
        <v>741</v>
      </c>
      <c r="E447" s="54" t="s">
        <v>194</v>
      </c>
      <c r="F447" s="54" t="s">
        <v>745</v>
      </c>
    </row>
    <row r="448" spans="2:6">
      <c r="B448" s="2" t="s">
        <v>193</v>
      </c>
      <c r="C448" s="56" t="s">
        <v>740</v>
      </c>
      <c r="D448" s="56" t="s">
        <v>741</v>
      </c>
      <c r="E448" s="54" t="s">
        <v>223</v>
      </c>
      <c r="F448" s="54" t="s">
        <v>746</v>
      </c>
    </row>
    <row r="449" spans="2:6">
      <c r="B449" s="2" t="s">
        <v>193</v>
      </c>
      <c r="C449" s="56" t="s">
        <v>740</v>
      </c>
      <c r="D449" s="56" t="s">
        <v>741</v>
      </c>
      <c r="E449" s="54" t="s">
        <v>202</v>
      </c>
      <c r="F449" s="54" t="s">
        <v>747</v>
      </c>
    </row>
    <row r="450" spans="2:6">
      <c r="B450" s="2" t="s">
        <v>193</v>
      </c>
      <c r="C450" s="56" t="s">
        <v>748</v>
      </c>
      <c r="D450" s="56" t="s">
        <v>749</v>
      </c>
      <c r="E450" s="54" t="s">
        <v>221</v>
      </c>
      <c r="F450" s="54" t="s">
        <v>750</v>
      </c>
    </row>
    <row r="451" spans="2:6">
      <c r="B451" s="2" t="s">
        <v>193</v>
      </c>
      <c r="C451" s="56" t="s">
        <v>748</v>
      </c>
      <c r="D451" s="56" t="s">
        <v>749</v>
      </c>
      <c r="E451" s="54" t="s">
        <v>257</v>
      </c>
      <c r="F451" s="54" t="s">
        <v>751</v>
      </c>
    </row>
    <row r="452" spans="2:6">
      <c r="B452" s="2" t="s">
        <v>193</v>
      </c>
      <c r="C452" s="56" t="s">
        <v>748</v>
      </c>
      <c r="D452" s="56" t="s">
        <v>749</v>
      </c>
      <c r="E452" s="54" t="s">
        <v>229</v>
      </c>
      <c r="F452" s="54" t="s">
        <v>752</v>
      </c>
    </row>
    <row r="453" spans="2:6">
      <c r="B453" s="2" t="s">
        <v>193</v>
      </c>
      <c r="C453" s="56" t="s">
        <v>748</v>
      </c>
      <c r="D453" s="56" t="s">
        <v>749</v>
      </c>
      <c r="E453" s="54" t="s">
        <v>194</v>
      </c>
      <c r="F453" s="54" t="s">
        <v>753</v>
      </c>
    </row>
    <row r="454" spans="2:6">
      <c r="B454" s="2" t="s">
        <v>193</v>
      </c>
      <c r="C454" s="56" t="s">
        <v>748</v>
      </c>
      <c r="D454" s="56" t="s">
        <v>749</v>
      </c>
      <c r="E454" s="54" t="s">
        <v>223</v>
      </c>
      <c r="F454" s="54" t="s">
        <v>754</v>
      </c>
    </row>
    <row r="455" spans="2:6">
      <c r="B455" s="2" t="s">
        <v>193</v>
      </c>
      <c r="C455" s="56" t="s">
        <v>748</v>
      </c>
      <c r="D455" s="56" t="s">
        <v>749</v>
      </c>
      <c r="E455" s="54" t="s">
        <v>202</v>
      </c>
      <c r="F455" s="54" t="s">
        <v>755</v>
      </c>
    </row>
    <row r="456" spans="2:6">
      <c r="B456" s="2" t="s">
        <v>193</v>
      </c>
      <c r="C456" s="56" t="s">
        <v>756</v>
      </c>
      <c r="D456" s="56" t="s">
        <v>757</v>
      </c>
      <c r="E456" s="54" t="s">
        <v>194</v>
      </c>
      <c r="F456" s="54" t="s">
        <v>758</v>
      </c>
    </row>
    <row r="457" spans="2:6">
      <c r="B457" s="2" t="s">
        <v>193</v>
      </c>
      <c r="C457" s="56" t="s">
        <v>756</v>
      </c>
      <c r="D457" s="56" t="s">
        <v>757</v>
      </c>
      <c r="E457" s="54" t="s">
        <v>223</v>
      </c>
      <c r="F457" s="54" t="s">
        <v>759</v>
      </c>
    </row>
    <row r="458" spans="2:6">
      <c r="B458" s="2" t="s">
        <v>193</v>
      </c>
      <c r="C458" s="56" t="s">
        <v>756</v>
      </c>
      <c r="D458" s="56" t="s">
        <v>757</v>
      </c>
      <c r="E458" s="54" t="s">
        <v>202</v>
      </c>
      <c r="F458" s="54" t="s">
        <v>760</v>
      </c>
    </row>
    <row r="459" spans="2:6">
      <c r="B459" s="2" t="s">
        <v>193</v>
      </c>
      <c r="C459" s="56" t="s">
        <v>761</v>
      </c>
      <c r="D459" s="56" t="s">
        <v>762</v>
      </c>
      <c r="E459" s="54" t="s">
        <v>194</v>
      </c>
      <c r="F459" s="54" t="s">
        <v>763</v>
      </c>
    </row>
    <row r="460" spans="2:6">
      <c r="B460" s="2" t="s">
        <v>193</v>
      </c>
      <c r="C460" s="56" t="s">
        <v>761</v>
      </c>
      <c r="D460" s="56" t="s">
        <v>762</v>
      </c>
      <c r="E460" s="54" t="s">
        <v>223</v>
      </c>
      <c r="F460" s="54" t="s">
        <v>764</v>
      </c>
    </row>
    <row r="461" spans="2:6">
      <c r="B461" s="2" t="s">
        <v>193</v>
      </c>
      <c r="C461" s="56" t="s">
        <v>761</v>
      </c>
      <c r="D461" s="56" t="s">
        <v>762</v>
      </c>
      <c r="E461" s="54" t="s">
        <v>202</v>
      </c>
      <c r="F461" s="54" t="s">
        <v>765</v>
      </c>
    </row>
    <row r="462" spans="2:6">
      <c r="B462" s="2" t="s">
        <v>193</v>
      </c>
      <c r="C462" s="56" t="s">
        <v>761</v>
      </c>
      <c r="D462" s="56" t="s">
        <v>762</v>
      </c>
      <c r="E462" s="54" t="s">
        <v>204</v>
      </c>
      <c r="F462" s="54" t="s">
        <v>766</v>
      </c>
    </row>
    <row r="463" spans="2:6">
      <c r="B463" s="2" t="s">
        <v>193</v>
      </c>
      <c r="C463" s="56" t="s">
        <v>761</v>
      </c>
      <c r="D463" s="56" t="s">
        <v>762</v>
      </c>
      <c r="E463" s="54" t="s">
        <v>267</v>
      </c>
      <c r="F463" s="54" t="s">
        <v>767</v>
      </c>
    </row>
    <row r="464" spans="2:6">
      <c r="B464" s="2" t="s">
        <v>193</v>
      </c>
      <c r="C464" s="56" t="s">
        <v>761</v>
      </c>
      <c r="D464" s="56" t="s">
        <v>762</v>
      </c>
      <c r="E464" s="54" t="s">
        <v>269</v>
      </c>
      <c r="F464" s="54" t="s">
        <v>768</v>
      </c>
    </row>
    <row r="465" spans="2:6">
      <c r="B465" s="2" t="s">
        <v>193</v>
      </c>
      <c r="C465" s="56" t="s">
        <v>761</v>
      </c>
      <c r="D465" s="56" t="s">
        <v>762</v>
      </c>
      <c r="E465" s="54" t="s">
        <v>271</v>
      </c>
      <c r="F465" s="54" t="s">
        <v>769</v>
      </c>
    </row>
    <row r="466" spans="2:6">
      <c r="B466" s="2" t="s">
        <v>193</v>
      </c>
      <c r="C466" s="56" t="s">
        <v>770</v>
      </c>
      <c r="D466" s="56" t="s">
        <v>771</v>
      </c>
      <c r="E466" s="54" t="s">
        <v>194</v>
      </c>
      <c r="F466" s="54" t="s">
        <v>772</v>
      </c>
    </row>
    <row r="467" spans="2:6">
      <c r="B467" s="2" t="s">
        <v>193</v>
      </c>
      <c r="C467" s="56" t="s">
        <v>770</v>
      </c>
      <c r="D467" s="56" t="s">
        <v>771</v>
      </c>
      <c r="E467" s="54" t="s">
        <v>223</v>
      </c>
      <c r="F467" s="54" t="s">
        <v>773</v>
      </c>
    </row>
    <row r="468" spans="2:6">
      <c r="B468" s="2" t="s">
        <v>193</v>
      </c>
      <c r="C468" s="56" t="s">
        <v>770</v>
      </c>
      <c r="D468" s="56" t="s">
        <v>771</v>
      </c>
      <c r="E468" s="54" t="s">
        <v>202</v>
      </c>
      <c r="F468" s="54" t="s">
        <v>774</v>
      </c>
    </row>
    <row r="469" spans="2:6">
      <c r="B469" s="2" t="s">
        <v>193</v>
      </c>
      <c r="C469" s="56" t="s">
        <v>770</v>
      </c>
      <c r="D469" s="56" t="s">
        <v>771</v>
      </c>
      <c r="E469" s="54" t="s">
        <v>204</v>
      </c>
      <c r="F469" s="54" t="s">
        <v>775</v>
      </c>
    </row>
    <row r="470" spans="2:6">
      <c r="B470" s="2" t="s">
        <v>193</v>
      </c>
      <c r="C470" s="56" t="s">
        <v>770</v>
      </c>
      <c r="D470" s="56" t="s">
        <v>771</v>
      </c>
      <c r="E470" s="54" t="s">
        <v>267</v>
      </c>
      <c r="F470" s="54" t="s">
        <v>776</v>
      </c>
    </row>
    <row r="471" spans="2:6">
      <c r="B471" s="2" t="s">
        <v>193</v>
      </c>
      <c r="C471" s="56" t="s">
        <v>770</v>
      </c>
      <c r="D471" s="56" t="s">
        <v>771</v>
      </c>
      <c r="E471" s="54" t="s">
        <v>269</v>
      </c>
      <c r="F471" s="54" t="s">
        <v>777</v>
      </c>
    </row>
    <row r="472" spans="2:6">
      <c r="B472" s="2" t="s">
        <v>193</v>
      </c>
      <c r="C472" s="56" t="s">
        <v>770</v>
      </c>
      <c r="D472" s="56" t="s">
        <v>771</v>
      </c>
      <c r="E472" s="54" t="s">
        <v>198</v>
      </c>
      <c r="F472" s="54" t="s">
        <v>778</v>
      </c>
    </row>
    <row r="473" spans="2:6">
      <c r="B473" s="2" t="s">
        <v>193</v>
      </c>
      <c r="C473" s="56" t="s">
        <v>770</v>
      </c>
      <c r="D473" s="56" t="s">
        <v>771</v>
      </c>
      <c r="E473" s="54" t="s">
        <v>271</v>
      </c>
      <c r="F473" s="54" t="s">
        <v>779</v>
      </c>
    </row>
    <row r="474" spans="2:6">
      <c r="B474" s="2" t="s">
        <v>193</v>
      </c>
      <c r="C474" s="56" t="s">
        <v>780</v>
      </c>
      <c r="D474" s="56" t="s">
        <v>781</v>
      </c>
      <c r="E474" s="54" t="s">
        <v>204</v>
      </c>
      <c r="F474" s="54" t="s">
        <v>782</v>
      </c>
    </row>
    <row r="475" spans="2:6">
      <c r="B475" s="2" t="s">
        <v>193</v>
      </c>
      <c r="C475" s="56" t="s">
        <v>780</v>
      </c>
      <c r="D475" s="56" t="s">
        <v>781</v>
      </c>
      <c r="E475" s="54" t="s">
        <v>267</v>
      </c>
      <c r="F475" s="54" t="s">
        <v>783</v>
      </c>
    </row>
    <row r="476" spans="2:6">
      <c r="B476" s="2" t="s">
        <v>193</v>
      </c>
      <c r="C476" s="56" t="s">
        <v>780</v>
      </c>
      <c r="D476" s="56" t="s">
        <v>781</v>
      </c>
      <c r="E476" s="54" t="s">
        <v>269</v>
      </c>
      <c r="F476" s="54" t="s">
        <v>784</v>
      </c>
    </row>
    <row r="477" spans="2:6">
      <c r="B477" s="2" t="s">
        <v>193</v>
      </c>
      <c r="C477" s="56" t="s">
        <v>84</v>
      </c>
      <c r="D477" s="56" t="s">
        <v>85</v>
      </c>
      <c r="E477" s="54" t="s">
        <v>221</v>
      </c>
      <c r="F477" s="54" t="s">
        <v>785</v>
      </c>
    </row>
    <row r="478" spans="2:6">
      <c r="B478" s="2" t="s">
        <v>193</v>
      </c>
      <c r="C478" s="56" t="s">
        <v>84</v>
      </c>
      <c r="D478" s="56" t="s">
        <v>85</v>
      </c>
      <c r="E478" s="54" t="s">
        <v>257</v>
      </c>
      <c r="F478" s="54" t="s">
        <v>786</v>
      </c>
    </row>
    <row r="479" spans="2:6">
      <c r="B479" s="2" t="s">
        <v>193</v>
      </c>
      <c r="C479" s="56" t="s">
        <v>84</v>
      </c>
      <c r="D479" s="56" t="s">
        <v>85</v>
      </c>
      <c r="E479" s="54" t="s">
        <v>229</v>
      </c>
      <c r="F479" s="54" t="s">
        <v>787</v>
      </c>
    </row>
    <row r="480" spans="2:6">
      <c r="B480" s="2" t="s">
        <v>193</v>
      </c>
      <c r="C480" s="56" t="s">
        <v>84</v>
      </c>
      <c r="D480" s="56" t="s">
        <v>85</v>
      </c>
      <c r="E480" s="54" t="s">
        <v>194</v>
      </c>
      <c r="F480" s="54" t="s">
        <v>788</v>
      </c>
    </row>
    <row r="481" spans="2:6">
      <c r="B481" s="2" t="s">
        <v>193</v>
      </c>
      <c r="C481" s="56" t="s">
        <v>84</v>
      </c>
      <c r="D481" s="56" t="s">
        <v>85</v>
      </c>
      <c r="E481" s="54" t="s">
        <v>223</v>
      </c>
      <c r="F481" s="54" t="s">
        <v>789</v>
      </c>
    </row>
    <row r="482" spans="2:6">
      <c r="B482" s="2" t="s">
        <v>193</v>
      </c>
      <c r="C482" s="56" t="s">
        <v>84</v>
      </c>
      <c r="D482" s="56" t="s">
        <v>85</v>
      </c>
      <c r="E482" s="54" t="s">
        <v>202</v>
      </c>
      <c r="F482" s="54" t="s">
        <v>790</v>
      </c>
    </row>
    <row r="483" spans="2:6">
      <c r="B483" s="2" t="s">
        <v>193</v>
      </c>
      <c r="C483" s="56" t="s">
        <v>86</v>
      </c>
      <c r="D483" s="56" t="s">
        <v>87</v>
      </c>
      <c r="E483" s="54" t="s">
        <v>257</v>
      </c>
      <c r="F483" s="54" t="s">
        <v>791</v>
      </c>
    </row>
    <row r="484" spans="2:6">
      <c r="B484" s="2" t="s">
        <v>193</v>
      </c>
      <c r="C484" s="56" t="s">
        <v>86</v>
      </c>
      <c r="D484" s="56" t="s">
        <v>87</v>
      </c>
      <c r="E484" s="54" t="s">
        <v>229</v>
      </c>
      <c r="F484" s="54" t="s">
        <v>792</v>
      </c>
    </row>
    <row r="485" spans="2:6">
      <c r="B485" s="2" t="s">
        <v>193</v>
      </c>
      <c r="C485" s="56" t="s">
        <v>86</v>
      </c>
      <c r="D485" s="56" t="s">
        <v>87</v>
      </c>
      <c r="E485" s="54" t="s">
        <v>194</v>
      </c>
      <c r="F485" s="54" t="s">
        <v>793</v>
      </c>
    </row>
    <row r="486" spans="2:6">
      <c r="B486" s="2" t="s">
        <v>193</v>
      </c>
      <c r="C486" s="56" t="s">
        <v>86</v>
      </c>
      <c r="D486" s="56" t="s">
        <v>87</v>
      </c>
      <c r="E486" s="54" t="s">
        <v>223</v>
      </c>
      <c r="F486" s="54" t="s">
        <v>794</v>
      </c>
    </row>
    <row r="487" spans="2:6">
      <c r="B487" s="2" t="s">
        <v>193</v>
      </c>
      <c r="C487" s="56" t="s">
        <v>88</v>
      </c>
      <c r="D487" s="56" t="s">
        <v>89</v>
      </c>
      <c r="E487" s="54" t="s">
        <v>257</v>
      </c>
      <c r="F487" s="54" t="s">
        <v>795</v>
      </c>
    </row>
    <row r="488" spans="2:6">
      <c r="B488" s="2" t="s">
        <v>193</v>
      </c>
      <c r="C488" s="56" t="s">
        <v>88</v>
      </c>
      <c r="D488" s="56" t="s">
        <v>89</v>
      </c>
      <c r="E488" s="54" t="s">
        <v>229</v>
      </c>
      <c r="F488" s="54" t="s">
        <v>796</v>
      </c>
    </row>
    <row r="489" spans="2:6">
      <c r="B489" s="2" t="s">
        <v>193</v>
      </c>
      <c r="C489" s="56" t="s">
        <v>88</v>
      </c>
      <c r="D489" s="56" t="s">
        <v>89</v>
      </c>
      <c r="E489" s="54" t="s">
        <v>194</v>
      </c>
      <c r="F489" s="54" t="s">
        <v>797</v>
      </c>
    </row>
    <row r="490" spans="2:6">
      <c r="B490" s="2" t="s">
        <v>193</v>
      </c>
      <c r="C490" s="56" t="s">
        <v>88</v>
      </c>
      <c r="D490" s="56" t="s">
        <v>89</v>
      </c>
      <c r="E490" s="54" t="s">
        <v>223</v>
      </c>
      <c r="F490" s="54" t="s">
        <v>798</v>
      </c>
    </row>
    <row r="491" spans="2:6">
      <c r="B491" s="2" t="s">
        <v>193</v>
      </c>
      <c r="C491" s="56" t="s">
        <v>90</v>
      </c>
      <c r="D491" s="56" t="s">
        <v>91</v>
      </c>
      <c r="E491" s="54" t="s">
        <v>219</v>
      </c>
      <c r="F491" s="54" t="s">
        <v>799</v>
      </c>
    </row>
    <row r="492" spans="2:6">
      <c r="B492" s="2" t="s">
        <v>193</v>
      </c>
      <c r="C492" s="56" t="s">
        <v>90</v>
      </c>
      <c r="D492" s="56" t="s">
        <v>91</v>
      </c>
      <c r="E492" s="54" t="s">
        <v>221</v>
      </c>
      <c r="F492" s="54" t="s">
        <v>800</v>
      </c>
    </row>
    <row r="493" spans="2:6">
      <c r="B493" s="2" t="s">
        <v>193</v>
      </c>
      <c r="C493" s="56" t="s">
        <v>90</v>
      </c>
      <c r="D493" s="56" t="s">
        <v>91</v>
      </c>
      <c r="E493" s="54" t="s">
        <v>257</v>
      </c>
      <c r="F493" s="54" t="s">
        <v>801</v>
      </c>
    </row>
    <row r="494" spans="2:6">
      <c r="B494" s="2" t="s">
        <v>193</v>
      </c>
      <c r="C494" s="56" t="s">
        <v>90</v>
      </c>
      <c r="D494" s="56" t="s">
        <v>91</v>
      </c>
      <c r="E494" s="54" t="s">
        <v>229</v>
      </c>
      <c r="F494" s="54" t="s">
        <v>802</v>
      </c>
    </row>
    <row r="495" spans="2:6">
      <c r="B495" s="2" t="s">
        <v>193</v>
      </c>
      <c r="C495" s="56" t="s">
        <v>90</v>
      </c>
      <c r="D495" s="56" t="s">
        <v>91</v>
      </c>
      <c r="E495" s="54" t="s">
        <v>194</v>
      </c>
      <c r="F495" s="54" t="s">
        <v>803</v>
      </c>
    </row>
    <row r="496" spans="2:6">
      <c r="B496" s="2" t="s">
        <v>193</v>
      </c>
      <c r="C496" s="56" t="s">
        <v>90</v>
      </c>
      <c r="D496" s="56" t="s">
        <v>91</v>
      </c>
      <c r="E496" s="54" t="s">
        <v>223</v>
      </c>
      <c r="F496" s="54" t="s">
        <v>804</v>
      </c>
    </row>
    <row r="497" spans="2:6">
      <c r="B497" s="2" t="s">
        <v>193</v>
      </c>
      <c r="C497" s="56" t="s">
        <v>90</v>
      </c>
      <c r="D497" s="56" t="s">
        <v>91</v>
      </c>
      <c r="E497" s="54" t="s">
        <v>202</v>
      </c>
      <c r="F497" s="54" t="s">
        <v>805</v>
      </c>
    </row>
    <row r="498" spans="2:6">
      <c r="B498" s="2" t="s">
        <v>193</v>
      </c>
      <c r="C498" s="56" t="s">
        <v>92</v>
      </c>
      <c r="D498" s="56" t="s">
        <v>93</v>
      </c>
      <c r="E498" s="54" t="s">
        <v>219</v>
      </c>
      <c r="F498" s="54" t="s">
        <v>806</v>
      </c>
    </row>
    <row r="499" spans="2:6">
      <c r="B499" s="2" t="s">
        <v>193</v>
      </c>
      <c r="C499" s="56" t="s">
        <v>92</v>
      </c>
      <c r="D499" s="56" t="s">
        <v>93</v>
      </c>
      <c r="E499" s="54" t="s">
        <v>221</v>
      </c>
      <c r="F499" s="54" t="s">
        <v>807</v>
      </c>
    </row>
    <row r="500" spans="2:6">
      <c r="B500" s="2" t="s">
        <v>193</v>
      </c>
      <c r="C500" s="56" t="s">
        <v>92</v>
      </c>
      <c r="D500" s="56" t="s">
        <v>93</v>
      </c>
      <c r="E500" s="54" t="s">
        <v>257</v>
      </c>
      <c r="F500" s="54" t="s">
        <v>808</v>
      </c>
    </row>
    <row r="501" spans="2:6">
      <c r="B501" s="2" t="s">
        <v>193</v>
      </c>
      <c r="C501" s="56" t="s">
        <v>92</v>
      </c>
      <c r="D501" s="56" t="s">
        <v>93</v>
      </c>
      <c r="E501" s="54" t="s">
        <v>229</v>
      </c>
      <c r="F501" s="54" t="s">
        <v>809</v>
      </c>
    </row>
    <row r="502" spans="2:6">
      <c r="B502" s="2" t="s">
        <v>193</v>
      </c>
      <c r="C502" s="56" t="s">
        <v>92</v>
      </c>
      <c r="D502" s="56" t="s">
        <v>93</v>
      </c>
      <c r="E502" s="54" t="s">
        <v>194</v>
      </c>
      <c r="F502" s="54" t="s">
        <v>810</v>
      </c>
    </row>
    <row r="503" spans="2:6">
      <c r="B503" s="2" t="s">
        <v>193</v>
      </c>
      <c r="C503" s="56" t="s">
        <v>92</v>
      </c>
      <c r="D503" s="56" t="s">
        <v>93</v>
      </c>
      <c r="E503" s="54" t="s">
        <v>223</v>
      </c>
      <c r="F503" s="54" t="s">
        <v>811</v>
      </c>
    </row>
    <row r="504" spans="2:6">
      <c r="B504" s="2" t="s">
        <v>193</v>
      </c>
      <c r="C504" s="56" t="s">
        <v>92</v>
      </c>
      <c r="D504" s="56" t="s">
        <v>93</v>
      </c>
      <c r="E504" s="54" t="s">
        <v>202</v>
      </c>
      <c r="F504" s="54" t="s">
        <v>812</v>
      </c>
    </row>
    <row r="505" spans="2:6">
      <c r="B505" s="2" t="s">
        <v>193</v>
      </c>
      <c r="C505" s="56" t="s">
        <v>94</v>
      </c>
      <c r="D505" s="56" t="s">
        <v>95</v>
      </c>
      <c r="E505" s="54" t="s">
        <v>219</v>
      </c>
      <c r="F505" s="54" t="s">
        <v>813</v>
      </c>
    </row>
    <row r="506" spans="2:6">
      <c r="B506" s="2" t="s">
        <v>193</v>
      </c>
      <c r="C506" s="56" t="s">
        <v>94</v>
      </c>
      <c r="D506" s="56" t="s">
        <v>95</v>
      </c>
      <c r="E506" s="54" t="s">
        <v>221</v>
      </c>
      <c r="F506" s="54" t="s">
        <v>814</v>
      </c>
    </row>
    <row r="507" spans="2:6">
      <c r="B507" s="2" t="s">
        <v>193</v>
      </c>
      <c r="C507" s="56" t="s">
        <v>94</v>
      </c>
      <c r="D507" s="56" t="s">
        <v>95</v>
      </c>
      <c r="E507" s="54" t="s">
        <v>257</v>
      </c>
      <c r="F507" s="54" t="s">
        <v>815</v>
      </c>
    </row>
    <row r="508" spans="2:6">
      <c r="B508" s="2" t="s">
        <v>193</v>
      </c>
      <c r="C508" s="56" t="s">
        <v>94</v>
      </c>
      <c r="D508" s="56" t="s">
        <v>95</v>
      </c>
      <c r="E508" s="54" t="s">
        <v>229</v>
      </c>
      <c r="F508" s="54" t="s">
        <v>816</v>
      </c>
    </row>
    <row r="509" spans="2:6">
      <c r="B509" s="2" t="s">
        <v>193</v>
      </c>
      <c r="C509" s="56" t="s">
        <v>94</v>
      </c>
      <c r="D509" s="56" t="s">
        <v>95</v>
      </c>
      <c r="E509" s="54" t="s">
        <v>194</v>
      </c>
      <c r="F509" s="54" t="s">
        <v>817</v>
      </c>
    </row>
    <row r="510" spans="2:6">
      <c r="B510" s="2" t="s">
        <v>193</v>
      </c>
      <c r="C510" s="56" t="s">
        <v>94</v>
      </c>
      <c r="D510" s="56" t="s">
        <v>95</v>
      </c>
      <c r="E510" s="54" t="s">
        <v>223</v>
      </c>
      <c r="F510" s="54" t="s">
        <v>818</v>
      </c>
    </row>
    <row r="511" spans="2:6">
      <c r="B511" s="2" t="s">
        <v>193</v>
      </c>
      <c r="C511" s="56" t="s">
        <v>94</v>
      </c>
      <c r="D511" s="56" t="s">
        <v>95</v>
      </c>
      <c r="E511" s="54" t="s">
        <v>202</v>
      </c>
      <c r="F511" s="54" t="s">
        <v>819</v>
      </c>
    </row>
    <row r="512" spans="2:6">
      <c r="B512" s="2" t="s">
        <v>193</v>
      </c>
      <c r="C512" s="56" t="s">
        <v>96</v>
      </c>
      <c r="D512" s="56" t="s">
        <v>97</v>
      </c>
      <c r="E512" s="54" t="s">
        <v>223</v>
      </c>
      <c r="F512" s="54" t="s">
        <v>820</v>
      </c>
    </row>
    <row r="513" spans="2:6">
      <c r="B513" s="2" t="s">
        <v>193</v>
      </c>
      <c r="C513" s="56" t="s">
        <v>96</v>
      </c>
      <c r="D513" s="56" t="s">
        <v>97</v>
      </c>
      <c r="E513" s="54" t="s">
        <v>202</v>
      </c>
      <c r="F513" s="54" t="s">
        <v>821</v>
      </c>
    </row>
    <row r="514" spans="2:6">
      <c r="B514" s="2" t="s">
        <v>193</v>
      </c>
      <c r="C514" s="56" t="s">
        <v>96</v>
      </c>
      <c r="D514" s="56" t="s">
        <v>97</v>
      </c>
      <c r="E514" s="54" t="s">
        <v>204</v>
      </c>
      <c r="F514" s="54" t="s">
        <v>822</v>
      </c>
    </row>
    <row r="515" spans="2:6">
      <c r="B515" s="2" t="s">
        <v>193</v>
      </c>
      <c r="C515" s="56" t="s">
        <v>96</v>
      </c>
      <c r="D515" s="56" t="s">
        <v>97</v>
      </c>
      <c r="E515" s="54" t="s">
        <v>267</v>
      </c>
      <c r="F515" s="54" t="s">
        <v>823</v>
      </c>
    </row>
    <row r="516" spans="2:6">
      <c r="B516" s="2" t="s">
        <v>193</v>
      </c>
      <c r="C516" s="56" t="s">
        <v>96</v>
      </c>
      <c r="D516" s="56" t="s">
        <v>97</v>
      </c>
      <c r="E516" s="54" t="s">
        <v>269</v>
      </c>
      <c r="F516" s="54" t="s">
        <v>824</v>
      </c>
    </row>
    <row r="517" spans="2:6">
      <c r="B517" s="2" t="s">
        <v>193</v>
      </c>
      <c r="C517" s="56" t="s">
        <v>825</v>
      </c>
      <c r="D517" s="56" t="s">
        <v>826</v>
      </c>
      <c r="E517" s="54" t="s">
        <v>194</v>
      </c>
      <c r="F517" s="54" t="s">
        <v>827</v>
      </c>
    </row>
    <row r="518" spans="2:6">
      <c r="B518" s="2" t="s">
        <v>193</v>
      </c>
      <c r="C518" s="56" t="s">
        <v>825</v>
      </c>
      <c r="D518" s="56" t="s">
        <v>826</v>
      </c>
      <c r="E518" s="54" t="s">
        <v>223</v>
      </c>
      <c r="F518" s="54" t="s">
        <v>828</v>
      </c>
    </row>
    <row r="519" spans="2:6">
      <c r="B519" s="2" t="s">
        <v>193</v>
      </c>
      <c r="C519" s="56" t="s">
        <v>825</v>
      </c>
      <c r="D519" s="56" t="s">
        <v>826</v>
      </c>
      <c r="E519" s="54" t="s">
        <v>202</v>
      </c>
      <c r="F519" s="54" t="s">
        <v>829</v>
      </c>
    </row>
    <row r="520" spans="2:6">
      <c r="B520" s="2" t="s">
        <v>193</v>
      </c>
      <c r="C520" s="56" t="s">
        <v>825</v>
      </c>
      <c r="D520" s="56" t="s">
        <v>826</v>
      </c>
      <c r="E520" s="54" t="s">
        <v>204</v>
      </c>
      <c r="F520" s="54" t="s">
        <v>830</v>
      </c>
    </row>
    <row r="521" spans="2:6">
      <c r="B521" s="2" t="s">
        <v>193</v>
      </c>
      <c r="C521" s="56" t="s">
        <v>825</v>
      </c>
      <c r="D521" s="56" t="s">
        <v>826</v>
      </c>
      <c r="E521" s="54" t="s">
        <v>267</v>
      </c>
      <c r="F521" s="54" t="s">
        <v>831</v>
      </c>
    </row>
    <row r="522" spans="2:6">
      <c r="B522" s="2" t="s">
        <v>193</v>
      </c>
      <c r="C522" s="56" t="s">
        <v>825</v>
      </c>
      <c r="D522" s="56" t="s">
        <v>826</v>
      </c>
      <c r="E522" s="54" t="s">
        <v>269</v>
      </c>
      <c r="F522" s="54" t="s">
        <v>832</v>
      </c>
    </row>
    <row r="523" spans="2:6">
      <c r="B523" s="2" t="s">
        <v>193</v>
      </c>
      <c r="C523" s="56" t="s">
        <v>825</v>
      </c>
      <c r="D523" s="56" t="s">
        <v>826</v>
      </c>
      <c r="E523" s="54" t="s">
        <v>289</v>
      </c>
      <c r="F523" s="54" t="s">
        <v>833</v>
      </c>
    </row>
    <row r="524" spans="2:6">
      <c r="B524" s="2" t="s">
        <v>193</v>
      </c>
      <c r="C524" s="56" t="s">
        <v>98</v>
      </c>
      <c r="D524" s="56" t="s">
        <v>99</v>
      </c>
      <c r="E524" s="54" t="s">
        <v>204</v>
      </c>
      <c r="F524" s="54" t="s">
        <v>834</v>
      </c>
    </row>
    <row r="525" spans="2:6">
      <c r="B525" s="2" t="s">
        <v>193</v>
      </c>
      <c r="C525" s="56" t="s">
        <v>98</v>
      </c>
      <c r="D525" s="56" t="s">
        <v>99</v>
      </c>
      <c r="E525" s="54" t="s">
        <v>267</v>
      </c>
      <c r="F525" s="54" t="s">
        <v>835</v>
      </c>
    </row>
    <row r="526" spans="2:6">
      <c r="B526" s="2" t="s">
        <v>193</v>
      </c>
      <c r="C526" s="56" t="s">
        <v>98</v>
      </c>
      <c r="D526" s="56" t="s">
        <v>99</v>
      </c>
      <c r="E526" s="54" t="s">
        <v>269</v>
      </c>
      <c r="F526" s="54" t="s">
        <v>836</v>
      </c>
    </row>
    <row r="527" spans="2:6">
      <c r="B527" s="2" t="s">
        <v>193</v>
      </c>
      <c r="C527" s="56" t="s">
        <v>837</v>
      </c>
      <c r="D527" s="56" t="s">
        <v>838</v>
      </c>
      <c r="E527" s="54" t="s">
        <v>223</v>
      </c>
      <c r="F527" s="54" t="s">
        <v>839</v>
      </c>
    </row>
    <row r="528" spans="2:6">
      <c r="B528" s="2" t="s">
        <v>193</v>
      </c>
      <c r="C528" s="56" t="s">
        <v>837</v>
      </c>
      <c r="D528" s="56" t="s">
        <v>838</v>
      </c>
      <c r="E528" s="54" t="s">
        <v>202</v>
      </c>
      <c r="F528" s="54" t="s">
        <v>840</v>
      </c>
    </row>
    <row r="529" spans="2:6">
      <c r="B529" s="2" t="s">
        <v>193</v>
      </c>
      <c r="C529" s="56" t="s">
        <v>837</v>
      </c>
      <c r="D529" s="56" t="s">
        <v>838</v>
      </c>
      <c r="E529" s="54" t="s">
        <v>204</v>
      </c>
      <c r="F529" s="54" t="s">
        <v>841</v>
      </c>
    </row>
    <row r="530" spans="2:6">
      <c r="B530" s="2" t="s">
        <v>193</v>
      </c>
      <c r="C530" s="56" t="s">
        <v>837</v>
      </c>
      <c r="D530" s="56" t="s">
        <v>838</v>
      </c>
      <c r="E530" s="54" t="s">
        <v>267</v>
      </c>
      <c r="F530" s="54" t="s">
        <v>842</v>
      </c>
    </row>
    <row r="531" spans="2:6">
      <c r="B531" s="2" t="s">
        <v>193</v>
      </c>
      <c r="C531" s="56" t="s">
        <v>837</v>
      </c>
      <c r="D531" s="56" t="s">
        <v>838</v>
      </c>
      <c r="E531" s="54" t="s">
        <v>269</v>
      </c>
      <c r="F531" s="54" t="s">
        <v>843</v>
      </c>
    </row>
    <row r="532" spans="2:6">
      <c r="B532" s="2" t="s">
        <v>193</v>
      </c>
      <c r="C532" s="56" t="s">
        <v>837</v>
      </c>
      <c r="D532" s="56" t="s">
        <v>838</v>
      </c>
      <c r="E532" s="54" t="s">
        <v>289</v>
      </c>
      <c r="F532" s="54" t="s">
        <v>844</v>
      </c>
    </row>
    <row r="533" spans="2:6">
      <c r="B533" s="2" t="s">
        <v>193</v>
      </c>
      <c r="C533" s="56" t="s">
        <v>845</v>
      </c>
      <c r="D533" s="56" t="s">
        <v>846</v>
      </c>
      <c r="E533" s="54" t="s">
        <v>194</v>
      </c>
      <c r="F533" s="54" t="s">
        <v>847</v>
      </c>
    </row>
    <row r="534" spans="2:6">
      <c r="B534" s="2" t="s">
        <v>193</v>
      </c>
      <c r="C534" s="56" t="s">
        <v>845</v>
      </c>
      <c r="D534" s="56" t="s">
        <v>846</v>
      </c>
      <c r="E534" s="54" t="s">
        <v>223</v>
      </c>
      <c r="F534" s="54" t="s">
        <v>848</v>
      </c>
    </row>
    <row r="535" spans="2:6">
      <c r="B535" s="2" t="s">
        <v>193</v>
      </c>
      <c r="C535" s="56" t="s">
        <v>845</v>
      </c>
      <c r="D535" s="56" t="s">
        <v>846</v>
      </c>
      <c r="E535" s="54" t="s">
        <v>202</v>
      </c>
      <c r="F535" s="54" t="s">
        <v>849</v>
      </c>
    </row>
    <row r="536" spans="2:6">
      <c r="B536" s="2" t="s">
        <v>193</v>
      </c>
      <c r="C536" s="56" t="s">
        <v>845</v>
      </c>
      <c r="D536" s="56" t="s">
        <v>846</v>
      </c>
      <c r="E536" s="54" t="s">
        <v>204</v>
      </c>
      <c r="F536" s="54" t="s">
        <v>850</v>
      </c>
    </row>
    <row r="537" spans="2:6">
      <c r="B537" s="2" t="s">
        <v>193</v>
      </c>
      <c r="C537" s="56" t="s">
        <v>845</v>
      </c>
      <c r="D537" s="56" t="s">
        <v>846</v>
      </c>
      <c r="E537" s="54" t="s">
        <v>267</v>
      </c>
      <c r="F537" s="54" t="s">
        <v>851</v>
      </c>
    </row>
    <row r="538" spans="2:6">
      <c r="B538" s="2" t="s">
        <v>193</v>
      </c>
      <c r="C538" s="56" t="s">
        <v>845</v>
      </c>
      <c r="D538" s="56" t="s">
        <v>846</v>
      </c>
      <c r="E538" s="54" t="s">
        <v>269</v>
      </c>
      <c r="F538" s="54" t="s">
        <v>852</v>
      </c>
    </row>
    <row r="539" spans="2:6">
      <c r="B539" s="2" t="s">
        <v>193</v>
      </c>
      <c r="C539" s="56" t="s">
        <v>845</v>
      </c>
      <c r="D539" s="56" t="s">
        <v>846</v>
      </c>
      <c r="E539" s="54" t="s">
        <v>289</v>
      </c>
      <c r="F539" s="54" t="s">
        <v>853</v>
      </c>
    </row>
    <row r="540" spans="2:6">
      <c r="B540" s="2" t="s">
        <v>193</v>
      </c>
      <c r="C540" s="56" t="s">
        <v>854</v>
      </c>
      <c r="D540" s="56" t="s">
        <v>855</v>
      </c>
      <c r="E540" s="54" t="s">
        <v>223</v>
      </c>
      <c r="F540" s="54" t="s">
        <v>856</v>
      </c>
    </row>
    <row r="541" spans="2:6">
      <c r="B541" s="2" t="s">
        <v>193</v>
      </c>
      <c r="C541" s="56" t="s">
        <v>854</v>
      </c>
      <c r="D541" s="56" t="s">
        <v>855</v>
      </c>
      <c r="E541" s="54" t="s">
        <v>202</v>
      </c>
      <c r="F541" s="54" t="s">
        <v>857</v>
      </c>
    </row>
    <row r="542" spans="2:6">
      <c r="B542" s="2" t="s">
        <v>193</v>
      </c>
      <c r="C542" s="56" t="s">
        <v>854</v>
      </c>
      <c r="D542" s="56" t="s">
        <v>855</v>
      </c>
      <c r="E542" s="54" t="s">
        <v>204</v>
      </c>
      <c r="F542" s="54" t="s">
        <v>858</v>
      </c>
    </row>
    <row r="543" spans="2:6">
      <c r="B543" s="2" t="s">
        <v>193</v>
      </c>
      <c r="C543" s="56" t="s">
        <v>854</v>
      </c>
      <c r="D543" s="56" t="s">
        <v>855</v>
      </c>
      <c r="E543" s="54" t="s">
        <v>267</v>
      </c>
      <c r="F543" s="54" t="s">
        <v>859</v>
      </c>
    </row>
    <row r="544" spans="2:6">
      <c r="B544" s="2" t="s">
        <v>193</v>
      </c>
      <c r="C544" s="56" t="s">
        <v>854</v>
      </c>
      <c r="D544" s="56" t="s">
        <v>855</v>
      </c>
      <c r="E544" s="54" t="s">
        <v>269</v>
      </c>
      <c r="F544" s="54" t="s">
        <v>860</v>
      </c>
    </row>
    <row r="545" spans="2:6">
      <c r="B545" s="2" t="s">
        <v>193</v>
      </c>
      <c r="C545" s="56" t="s">
        <v>854</v>
      </c>
      <c r="D545" s="56" t="s">
        <v>855</v>
      </c>
      <c r="E545" s="54" t="s">
        <v>289</v>
      </c>
      <c r="F545" s="54" t="s">
        <v>861</v>
      </c>
    </row>
    <row r="546" spans="2:6">
      <c r="B546" s="2" t="s">
        <v>193</v>
      </c>
      <c r="C546" s="56" t="s">
        <v>100</v>
      </c>
      <c r="D546" s="56" t="s">
        <v>101</v>
      </c>
      <c r="E546" s="54" t="s">
        <v>223</v>
      </c>
      <c r="F546" s="54" t="s">
        <v>862</v>
      </c>
    </row>
    <row r="547" spans="2:6">
      <c r="B547" s="2" t="s">
        <v>193</v>
      </c>
      <c r="C547" s="56" t="s">
        <v>100</v>
      </c>
      <c r="D547" s="56" t="s">
        <v>101</v>
      </c>
      <c r="E547" s="54" t="s">
        <v>202</v>
      </c>
      <c r="F547" s="54" t="s">
        <v>863</v>
      </c>
    </row>
    <row r="548" spans="2:6">
      <c r="B548" s="2" t="s">
        <v>193</v>
      </c>
      <c r="C548" s="56" t="s">
        <v>100</v>
      </c>
      <c r="D548" s="56" t="s">
        <v>101</v>
      </c>
      <c r="E548" s="54" t="s">
        <v>204</v>
      </c>
      <c r="F548" s="54" t="s">
        <v>864</v>
      </c>
    </row>
    <row r="549" spans="2:6">
      <c r="B549" s="2" t="s">
        <v>193</v>
      </c>
      <c r="C549" s="56" t="s">
        <v>100</v>
      </c>
      <c r="D549" s="56" t="s">
        <v>101</v>
      </c>
      <c r="E549" s="54" t="s">
        <v>267</v>
      </c>
      <c r="F549" s="54" t="s">
        <v>865</v>
      </c>
    </row>
    <row r="550" spans="2:6">
      <c r="B550" s="2" t="s">
        <v>193</v>
      </c>
      <c r="C550" s="56" t="s">
        <v>100</v>
      </c>
      <c r="D550" s="56" t="s">
        <v>101</v>
      </c>
      <c r="E550" s="54" t="s">
        <v>269</v>
      </c>
      <c r="F550" s="54" t="s">
        <v>866</v>
      </c>
    </row>
    <row r="551" spans="2:6">
      <c r="B551" s="2" t="s">
        <v>193</v>
      </c>
      <c r="C551" s="56" t="s">
        <v>100</v>
      </c>
      <c r="D551" s="56" t="s">
        <v>101</v>
      </c>
      <c r="E551" s="54" t="s">
        <v>198</v>
      </c>
      <c r="F551" s="54" t="s">
        <v>867</v>
      </c>
    </row>
    <row r="552" spans="2:6">
      <c r="B552" s="2" t="s">
        <v>193</v>
      </c>
      <c r="C552" s="56" t="s">
        <v>100</v>
      </c>
      <c r="D552" s="56" t="s">
        <v>101</v>
      </c>
      <c r="E552" s="54" t="s">
        <v>271</v>
      </c>
      <c r="F552" s="54" t="s">
        <v>868</v>
      </c>
    </row>
    <row r="553" spans="2:6">
      <c r="B553" s="2" t="s">
        <v>193</v>
      </c>
      <c r="C553" s="56" t="s">
        <v>102</v>
      </c>
      <c r="D553" s="56" t="s">
        <v>103</v>
      </c>
      <c r="E553" s="54" t="s">
        <v>223</v>
      </c>
      <c r="F553" s="54" t="s">
        <v>869</v>
      </c>
    </row>
    <row r="554" spans="2:6">
      <c r="B554" s="2" t="s">
        <v>193</v>
      </c>
      <c r="C554" s="56" t="s">
        <v>102</v>
      </c>
      <c r="D554" s="56" t="s">
        <v>103</v>
      </c>
      <c r="E554" s="54" t="s">
        <v>202</v>
      </c>
      <c r="F554" s="54" t="s">
        <v>870</v>
      </c>
    </row>
    <row r="555" spans="2:6">
      <c r="B555" s="2" t="s">
        <v>193</v>
      </c>
      <c r="C555" s="56" t="s">
        <v>102</v>
      </c>
      <c r="D555" s="56" t="s">
        <v>103</v>
      </c>
      <c r="E555" s="54" t="s">
        <v>204</v>
      </c>
      <c r="F555" s="54" t="s">
        <v>871</v>
      </c>
    </row>
    <row r="556" spans="2:6">
      <c r="B556" s="2" t="s">
        <v>193</v>
      </c>
      <c r="C556" s="56" t="s">
        <v>102</v>
      </c>
      <c r="D556" s="56" t="s">
        <v>103</v>
      </c>
      <c r="E556" s="54" t="s">
        <v>267</v>
      </c>
      <c r="F556" s="54" t="s">
        <v>872</v>
      </c>
    </row>
    <row r="557" spans="2:6">
      <c r="B557" s="2" t="s">
        <v>193</v>
      </c>
      <c r="C557" s="56" t="s">
        <v>102</v>
      </c>
      <c r="D557" s="56" t="s">
        <v>103</v>
      </c>
      <c r="E557" s="54" t="s">
        <v>269</v>
      </c>
      <c r="F557" s="54" t="s">
        <v>873</v>
      </c>
    </row>
    <row r="558" spans="2:6">
      <c r="B558" s="2" t="s">
        <v>193</v>
      </c>
      <c r="C558" s="56" t="s">
        <v>102</v>
      </c>
      <c r="D558" s="56" t="s">
        <v>103</v>
      </c>
      <c r="E558" s="54" t="s">
        <v>289</v>
      </c>
      <c r="F558" s="54" t="s">
        <v>874</v>
      </c>
    </row>
    <row r="559" spans="2:6">
      <c r="B559" s="2" t="s">
        <v>193</v>
      </c>
      <c r="C559" s="56" t="s">
        <v>102</v>
      </c>
      <c r="D559" s="56" t="s">
        <v>103</v>
      </c>
      <c r="E559" s="54" t="s">
        <v>271</v>
      </c>
      <c r="F559" s="54" t="s">
        <v>875</v>
      </c>
    </row>
    <row r="560" spans="2:6">
      <c r="B560" s="2" t="s">
        <v>193</v>
      </c>
      <c r="C560" s="56" t="s">
        <v>104</v>
      </c>
      <c r="D560" s="56" t="s">
        <v>105</v>
      </c>
      <c r="E560" s="54" t="s">
        <v>194</v>
      </c>
      <c r="F560" s="54" t="s">
        <v>876</v>
      </c>
    </row>
    <row r="561" spans="2:6">
      <c r="B561" s="2" t="s">
        <v>193</v>
      </c>
      <c r="C561" s="56" t="s">
        <v>104</v>
      </c>
      <c r="D561" s="56" t="s">
        <v>105</v>
      </c>
      <c r="E561" s="54" t="s">
        <v>223</v>
      </c>
      <c r="F561" s="54" t="s">
        <v>877</v>
      </c>
    </row>
    <row r="562" spans="2:6">
      <c r="B562" s="2" t="s">
        <v>193</v>
      </c>
      <c r="C562" s="56" t="s">
        <v>104</v>
      </c>
      <c r="D562" s="56" t="s">
        <v>105</v>
      </c>
      <c r="E562" s="54" t="s">
        <v>202</v>
      </c>
      <c r="F562" s="54" t="s">
        <v>878</v>
      </c>
    </row>
    <row r="563" spans="2:6">
      <c r="B563" s="2" t="s">
        <v>193</v>
      </c>
      <c r="C563" s="56" t="s">
        <v>104</v>
      </c>
      <c r="D563" s="56" t="s">
        <v>105</v>
      </c>
      <c r="E563" s="54" t="s">
        <v>204</v>
      </c>
      <c r="F563" s="54" t="s">
        <v>879</v>
      </c>
    </row>
    <row r="564" spans="2:6">
      <c r="B564" s="2" t="s">
        <v>193</v>
      </c>
      <c r="C564" s="56" t="s">
        <v>104</v>
      </c>
      <c r="D564" s="56" t="s">
        <v>105</v>
      </c>
      <c r="E564" s="54" t="s">
        <v>267</v>
      </c>
      <c r="F564" s="54" t="s">
        <v>880</v>
      </c>
    </row>
    <row r="565" spans="2:6">
      <c r="B565" s="2" t="s">
        <v>193</v>
      </c>
      <c r="C565" s="56" t="s">
        <v>104</v>
      </c>
      <c r="D565" s="56" t="s">
        <v>105</v>
      </c>
      <c r="E565" s="54" t="s">
        <v>269</v>
      </c>
      <c r="F565" s="54" t="s">
        <v>881</v>
      </c>
    </row>
    <row r="566" spans="2:6">
      <c r="B566" s="2" t="s">
        <v>193</v>
      </c>
      <c r="C566" s="56" t="s">
        <v>104</v>
      </c>
      <c r="D566" s="56" t="s">
        <v>105</v>
      </c>
      <c r="E566" s="54" t="s">
        <v>289</v>
      </c>
      <c r="F566" s="54" t="s">
        <v>882</v>
      </c>
    </row>
    <row r="567" spans="2:6">
      <c r="B567" s="2" t="s">
        <v>193</v>
      </c>
      <c r="C567" s="56" t="s">
        <v>104</v>
      </c>
      <c r="D567" s="56" t="s">
        <v>105</v>
      </c>
      <c r="E567" s="54" t="s">
        <v>271</v>
      </c>
      <c r="F567" s="54" t="s">
        <v>883</v>
      </c>
    </row>
    <row r="568" spans="2:6">
      <c r="B568" s="2" t="s">
        <v>193</v>
      </c>
      <c r="C568" s="56" t="s">
        <v>106</v>
      </c>
      <c r="D568" s="56" t="s">
        <v>107</v>
      </c>
      <c r="E568" s="54" t="s">
        <v>194</v>
      </c>
      <c r="F568" s="54" t="s">
        <v>884</v>
      </c>
    </row>
    <row r="569" spans="2:6">
      <c r="B569" s="2" t="s">
        <v>193</v>
      </c>
      <c r="C569" s="56" t="s">
        <v>106</v>
      </c>
      <c r="D569" s="56" t="s">
        <v>107</v>
      </c>
      <c r="E569" s="54" t="s">
        <v>223</v>
      </c>
      <c r="F569" s="54" t="s">
        <v>885</v>
      </c>
    </row>
    <row r="570" spans="2:6">
      <c r="B570" s="2" t="s">
        <v>193</v>
      </c>
      <c r="C570" s="56" t="s">
        <v>106</v>
      </c>
      <c r="D570" s="56" t="s">
        <v>107</v>
      </c>
      <c r="E570" s="54" t="s">
        <v>202</v>
      </c>
      <c r="F570" s="54" t="s">
        <v>886</v>
      </c>
    </row>
    <row r="571" spans="2:6">
      <c r="B571" s="2" t="s">
        <v>193</v>
      </c>
      <c r="C571" s="56" t="s">
        <v>106</v>
      </c>
      <c r="D571" s="56" t="s">
        <v>107</v>
      </c>
      <c r="E571" s="54" t="s">
        <v>204</v>
      </c>
      <c r="F571" s="54" t="s">
        <v>887</v>
      </c>
    </row>
    <row r="572" spans="2:6">
      <c r="B572" s="2" t="s">
        <v>193</v>
      </c>
      <c r="C572" s="56" t="s">
        <v>106</v>
      </c>
      <c r="D572" s="56" t="s">
        <v>107</v>
      </c>
      <c r="E572" s="54" t="s">
        <v>267</v>
      </c>
      <c r="F572" s="54" t="s">
        <v>888</v>
      </c>
    </row>
    <row r="573" spans="2:6">
      <c r="B573" s="2" t="s">
        <v>193</v>
      </c>
      <c r="C573" s="56" t="s">
        <v>106</v>
      </c>
      <c r="D573" s="56" t="s">
        <v>107</v>
      </c>
      <c r="E573" s="54" t="s">
        <v>269</v>
      </c>
      <c r="F573" s="54" t="s">
        <v>889</v>
      </c>
    </row>
    <row r="574" spans="2:6">
      <c r="B574" s="2" t="s">
        <v>193</v>
      </c>
      <c r="C574" s="56" t="s">
        <v>106</v>
      </c>
      <c r="D574" s="56" t="s">
        <v>107</v>
      </c>
      <c r="E574" s="54" t="s">
        <v>289</v>
      </c>
      <c r="F574" s="54" t="s">
        <v>890</v>
      </c>
    </row>
    <row r="575" spans="2:6">
      <c r="B575" s="2" t="s">
        <v>193</v>
      </c>
      <c r="C575" s="56" t="s">
        <v>108</v>
      </c>
      <c r="D575" s="56" t="s">
        <v>109</v>
      </c>
      <c r="E575" s="54" t="s">
        <v>219</v>
      </c>
      <c r="F575" s="54" t="s">
        <v>891</v>
      </c>
    </row>
    <row r="576" spans="2:6">
      <c r="B576" s="2" t="s">
        <v>193</v>
      </c>
      <c r="C576" s="56" t="s">
        <v>108</v>
      </c>
      <c r="D576" s="56" t="s">
        <v>109</v>
      </c>
      <c r="E576" s="54" t="s">
        <v>221</v>
      </c>
      <c r="F576" s="54" t="s">
        <v>892</v>
      </c>
    </row>
    <row r="577" spans="2:6">
      <c r="B577" s="2" t="s">
        <v>193</v>
      </c>
      <c r="C577" s="56" t="s">
        <v>108</v>
      </c>
      <c r="D577" s="56" t="s">
        <v>109</v>
      </c>
      <c r="E577" s="54" t="s">
        <v>257</v>
      </c>
      <c r="F577" s="54" t="s">
        <v>893</v>
      </c>
    </row>
    <row r="578" spans="2:6">
      <c r="B578" s="2" t="s">
        <v>193</v>
      </c>
      <c r="C578" s="56" t="s">
        <v>108</v>
      </c>
      <c r="D578" s="56" t="s">
        <v>109</v>
      </c>
      <c r="E578" s="54" t="s">
        <v>229</v>
      </c>
      <c r="F578" s="54" t="s">
        <v>894</v>
      </c>
    </row>
    <row r="579" spans="2:6">
      <c r="B579" s="2" t="s">
        <v>193</v>
      </c>
      <c r="C579" s="56" t="s">
        <v>108</v>
      </c>
      <c r="D579" s="56" t="s">
        <v>109</v>
      </c>
      <c r="E579" s="54" t="s">
        <v>194</v>
      </c>
      <c r="F579" s="54" t="s">
        <v>895</v>
      </c>
    </row>
    <row r="580" spans="2:6">
      <c r="B580" s="2" t="s">
        <v>193</v>
      </c>
      <c r="C580" s="56" t="s">
        <v>108</v>
      </c>
      <c r="D580" s="56" t="s">
        <v>109</v>
      </c>
      <c r="E580" s="54" t="s">
        <v>223</v>
      </c>
      <c r="F580" s="54" t="s">
        <v>896</v>
      </c>
    </row>
    <row r="581" spans="2:6">
      <c r="B581" s="2" t="s">
        <v>193</v>
      </c>
      <c r="C581" s="56" t="s">
        <v>108</v>
      </c>
      <c r="D581" s="56" t="s">
        <v>109</v>
      </c>
      <c r="E581" s="54" t="s">
        <v>202</v>
      </c>
      <c r="F581" s="54" t="s">
        <v>897</v>
      </c>
    </row>
    <row r="582" spans="2:6">
      <c r="B582" s="2" t="s">
        <v>193</v>
      </c>
      <c r="C582" s="56" t="s">
        <v>108</v>
      </c>
      <c r="D582" s="56" t="s">
        <v>109</v>
      </c>
      <c r="E582" s="54" t="s">
        <v>204</v>
      </c>
      <c r="F582" s="54" t="s">
        <v>898</v>
      </c>
    </row>
    <row r="583" spans="2:6">
      <c r="B583" s="2" t="s">
        <v>193</v>
      </c>
      <c r="C583" s="56" t="s">
        <v>110</v>
      </c>
      <c r="D583" s="56" t="s">
        <v>111</v>
      </c>
      <c r="E583" s="54" t="s">
        <v>257</v>
      </c>
      <c r="F583" s="54" t="s">
        <v>899</v>
      </c>
    </row>
    <row r="584" spans="2:6">
      <c r="B584" s="2" t="s">
        <v>193</v>
      </c>
      <c r="C584" s="56" t="s">
        <v>110</v>
      </c>
      <c r="D584" s="56" t="s">
        <v>111</v>
      </c>
      <c r="E584" s="54" t="s">
        <v>229</v>
      </c>
      <c r="F584" s="54" t="s">
        <v>900</v>
      </c>
    </row>
    <row r="585" spans="2:6">
      <c r="B585" s="2" t="s">
        <v>193</v>
      </c>
      <c r="C585" s="56" t="s">
        <v>110</v>
      </c>
      <c r="D585" s="56" t="s">
        <v>111</v>
      </c>
      <c r="E585" s="54" t="s">
        <v>194</v>
      </c>
      <c r="F585" s="54" t="s">
        <v>901</v>
      </c>
    </row>
    <row r="586" spans="2:6">
      <c r="B586" s="2" t="s">
        <v>193</v>
      </c>
      <c r="C586" s="56" t="s">
        <v>110</v>
      </c>
      <c r="D586" s="56" t="s">
        <v>111</v>
      </c>
      <c r="E586" s="54" t="s">
        <v>223</v>
      </c>
      <c r="F586" s="54" t="s">
        <v>902</v>
      </c>
    </row>
    <row r="587" spans="2:6">
      <c r="B587" s="2" t="s">
        <v>193</v>
      </c>
      <c r="C587" s="56" t="s">
        <v>110</v>
      </c>
      <c r="D587" s="56" t="s">
        <v>111</v>
      </c>
      <c r="E587" s="54" t="s">
        <v>202</v>
      </c>
      <c r="F587" s="54" t="s">
        <v>903</v>
      </c>
    </row>
    <row r="588" spans="2:6">
      <c r="B588" s="2" t="s">
        <v>193</v>
      </c>
      <c r="C588" s="56" t="s">
        <v>112</v>
      </c>
      <c r="D588" s="56" t="s">
        <v>113</v>
      </c>
      <c r="E588" s="54" t="s">
        <v>219</v>
      </c>
      <c r="F588" s="54" t="s">
        <v>904</v>
      </c>
    </row>
    <row r="589" spans="2:6">
      <c r="B589" s="2" t="s">
        <v>193</v>
      </c>
      <c r="C589" s="56" t="s">
        <v>112</v>
      </c>
      <c r="D589" s="56" t="s">
        <v>113</v>
      </c>
      <c r="E589" s="54" t="s">
        <v>221</v>
      </c>
      <c r="F589" s="54" t="s">
        <v>905</v>
      </c>
    </row>
    <row r="590" spans="2:6">
      <c r="B590" s="2" t="s">
        <v>193</v>
      </c>
      <c r="C590" s="56" t="s">
        <v>112</v>
      </c>
      <c r="D590" s="56" t="s">
        <v>113</v>
      </c>
      <c r="E590" s="54" t="s">
        <v>257</v>
      </c>
      <c r="F590" s="54" t="s">
        <v>906</v>
      </c>
    </row>
    <row r="591" spans="2:6">
      <c r="B591" s="2" t="s">
        <v>193</v>
      </c>
      <c r="C591" s="56" t="s">
        <v>112</v>
      </c>
      <c r="D591" s="56" t="s">
        <v>113</v>
      </c>
      <c r="E591" s="54" t="s">
        <v>229</v>
      </c>
      <c r="F591" s="54" t="s">
        <v>907</v>
      </c>
    </row>
    <row r="592" spans="2:6">
      <c r="B592" s="2" t="s">
        <v>193</v>
      </c>
      <c r="C592" s="56" t="s">
        <v>112</v>
      </c>
      <c r="D592" s="56" t="s">
        <v>113</v>
      </c>
      <c r="E592" s="54" t="s">
        <v>194</v>
      </c>
      <c r="F592" s="54" t="s">
        <v>908</v>
      </c>
    </row>
    <row r="593" spans="2:6">
      <c r="B593" s="2" t="s">
        <v>193</v>
      </c>
      <c r="C593" s="56" t="s">
        <v>112</v>
      </c>
      <c r="D593" s="56" t="s">
        <v>113</v>
      </c>
      <c r="E593" s="54" t="s">
        <v>223</v>
      </c>
      <c r="F593" s="54" t="s">
        <v>909</v>
      </c>
    </row>
    <row r="594" spans="2:6">
      <c r="B594" s="2" t="s">
        <v>193</v>
      </c>
      <c r="C594" s="56" t="s">
        <v>112</v>
      </c>
      <c r="D594" s="56" t="s">
        <v>113</v>
      </c>
      <c r="E594" s="54" t="s">
        <v>202</v>
      </c>
      <c r="F594" s="54" t="s">
        <v>910</v>
      </c>
    </row>
    <row r="595" spans="2:6">
      <c r="B595" s="2" t="s">
        <v>193</v>
      </c>
      <c r="C595" s="56" t="s">
        <v>114</v>
      </c>
      <c r="D595" s="56" t="s">
        <v>115</v>
      </c>
      <c r="E595" s="54" t="s">
        <v>221</v>
      </c>
      <c r="F595" s="54" t="s">
        <v>911</v>
      </c>
    </row>
    <row r="596" spans="2:6">
      <c r="B596" s="2" t="s">
        <v>193</v>
      </c>
      <c r="C596" s="56" t="s">
        <v>114</v>
      </c>
      <c r="D596" s="56" t="s">
        <v>115</v>
      </c>
      <c r="E596" s="54" t="s">
        <v>257</v>
      </c>
      <c r="F596" s="54" t="s">
        <v>912</v>
      </c>
    </row>
    <row r="597" spans="2:6">
      <c r="B597" s="2" t="s">
        <v>193</v>
      </c>
      <c r="C597" s="56" t="s">
        <v>114</v>
      </c>
      <c r="D597" s="56" t="s">
        <v>115</v>
      </c>
      <c r="E597" s="54" t="s">
        <v>229</v>
      </c>
      <c r="F597" s="54" t="s">
        <v>913</v>
      </c>
    </row>
    <row r="598" spans="2:6">
      <c r="B598" s="2" t="s">
        <v>193</v>
      </c>
      <c r="C598" s="56" t="s">
        <v>114</v>
      </c>
      <c r="D598" s="56" t="s">
        <v>115</v>
      </c>
      <c r="E598" s="54" t="s">
        <v>194</v>
      </c>
      <c r="F598" s="54" t="s">
        <v>914</v>
      </c>
    </row>
    <row r="599" spans="2:6">
      <c r="B599" s="2" t="s">
        <v>193</v>
      </c>
      <c r="C599" s="56" t="s">
        <v>114</v>
      </c>
      <c r="D599" s="56" t="s">
        <v>115</v>
      </c>
      <c r="E599" s="54" t="s">
        <v>223</v>
      </c>
      <c r="F599" s="54" t="s">
        <v>915</v>
      </c>
    </row>
    <row r="600" spans="2:6">
      <c r="B600" s="2" t="s">
        <v>193</v>
      </c>
      <c r="C600" s="56" t="s">
        <v>114</v>
      </c>
      <c r="D600" s="56" t="s">
        <v>115</v>
      </c>
      <c r="E600" s="54" t="s">
        <v>202</v>
      </c>
      <c r="F600" s="54" t="s">
        <v>916</v>
      </c>
    </row>
    <row r="601" spans="2:6">
      <c r="B601" s="2" t="s">
        <v>193</v>
      </c>
      <c r="C601" s="56" t="s">
        <v>114</v>
      </c>
      <c r="D601" s="56" t="s">
        <v>115</v>
      </c>
      <c r="E601" s="54" t="s">
        <v>204</v>
      </c>
      <c r="F601" s="54" t="s">
        <v>917</v>
      </c>
    </row>
    <row r="602" spans="2:6">
      <c r="B602" s="2" t="s">
        <v>193</v>
      </c>
      <c r="C602" s="56" t="s">
        <v>116</v>
      </c>
      <c r="D602" s="56" t="s">
        <v>117</v>
      </c>
      <c r="E602" s="54" t="s">
        <v>219</v>
      </c>
      <c r="F602" s="54" t="s">
        <v>918</v>
      </c>
    </row>
    <row r="603" spans="2:6">
      <c r="B603" s="2" t="s">
        <v>193</v>
      </c>
      <c r="C603" s="56" t="s">
        <v>116</v>
      </c>
      <c r="D603" s="56" t="s">
        <v>117</v>
      </c>
      <c r="E603" s="54" t="s">
        <v>221</v>
      </c>
      <c r="F603" s="54" t="s">
        <v>919</v>
      </c>
    </row>
    <row r="604" spans="2:6">
      <c r="B604" s="2" t="s">
        <v>193</v>
      </c>
      <c r="C604" s="56" t="s">
        <v>116</v>
      </c>
      <c r="D604" s="56" t="s">
        <v>117</v>
      </c>
      <c r="E604" s="54" t="s">
        <v>257</v>
      </c>
      <c r="F604" s="54" t="s">
        <v>920</v>
      </c>
    </row>
    <row r="605" spans="2:6">
      <c r="B605" s="2" t="s">
        <v>193</v>
      </c>
      <c r="C605" s="56" t="s">
        <v>116</v>
      </c>
      <c r="D605" s="56" t="s">
        <v>117</v>
      </c>
      <c r="E605" s="54" t="s">
        <v>229</v>
      </c>
      <c r="F605" s="54" t="s">
        <v>921</v>
      </c>
    </row>
    <row r="606" spans="2:6">
      <c r="B606" s="2" t="s">
        <v>193</v>
      </c>
      <c r="C606" s="56" t="s">
        <v>116</v>
      </c>
      <c r="D606" s="56" t="s">
        <v>117</v>
      </c>
      <c r="E606" s="54" t="s">
        <v>194</v>
      </c>
      <c r="F606" s="54" t="s">
        <v>922</v>
      </c>
    </row>
    <row r="607" spans="2:6">
      <c r="B607" s="2" t="s">
        <v>193</v>
      </c>
      <c r="C607" s="56" t="s">
        <v>116</v>
      </c>
      <c r="D607" s="56" t="s">
        <v>117</v>
      </c>
      <c r="E607" s="54" t="s">
        <v>223</v>
      </c>
      <c r="F607" s="54" t="s">
        <v>923</v>
      </c>
    </row>
    <row r="608" spans="2:6">
      <c r="B608" s="2" t="s">
        <v>193</v>
      </c>
      <c r="C608" s="56" t="s">
        <v>116</v>
      </c>
      <c r="D608" s="56" t="s">
        <v>117</v>
      </c>
      <c r="E608" s="54" t="s">
        <v>202</v>
      </c>
      <c r="F608" s="54" t="s">
        <v>924</v>
      </c>
    </row>
    <row r="609" spans="2:6">
      <c r="B609" s="2" t="s">
        <v>193</v>
      </c>
      <c r="C609" s="56" t="s">
        <v>925</v>
      </c>
      <c r="D609" s="56" t="s">
        <v>926</v>
      </c>
      <c r="E609" s="54" t="s">
        <v>219</v>
      </c>
      <c r="F609" s="54" t="s">
        <v>927</v>
      </c>
    </row>
    <row r="610" spans="2:6">
      <c r="B610" s="2" t="s">
        <v>193</v>
      </c>
      <c r="C610" s="56" t="s">
        <v>925</v>
      </c>
      <c r="D610" s="56" t="s">
        <v>926</v>
      </c>
      <c r="E610" s="54" t="s">
        <v>221</v>
      </c>
      <c r="F610" s="54" t="s">
        <v>928</v>
      </c>
    </row>
    <row r="611" spans="2:6">
      <c r="B611" s="2" t="s">
        <v>193</v>
      </c>
      <c r="C611" s="56" t="s">
        <v>925</v>
      </c>
      <c r="D611" s="56" t="s">
        <v>926</v>
      </c>
      <c r="E611" s="54" t="s">
        <v>257</v>
      </c>
      <c r="F611" s="54" t="s">
        <v>929</v>
      </c>
    </row>
    <row r="612" spans="2:6">
      <c r="B612" s="2" t="s">
        <v>193</v>
      </c>
      <c r="C612" s="56" t="s">
        <v>925</v>
      </c>
      <c r="D612" s="56" t="s">
        <v>926</v>
      </c>
      <c r="E612" s="54" t="s">
        <v>229</v>
      </c>
      <c r="F612" s="54" t="s">
        <v>930</v>
      </c>
    </row>
    <row r="613" spans="2:6">
      <c r="B613" s="2" t="s">
        <v>193</v>
      </c>
      <c r="C613" s="56" t="s">
        <v>925</v>
      </c>
      <c r="D613" s="56" t="s">
        <v>926</v>
      </c>
      <c r="E613" s="54" t="s">
        <v>194</v>
      </c>
      <c r="F613" s="54" t="s">
        <v>931</v>
      </c>
    </row>
    <row r="614" spans="2:6">
      <c r="B614" s="2" t="s">
        <v>193</v>
      </c>
      <c r="C614" s="56" t="s">
        <v>925</v>
      </c>
      <c r="D614" s="56" t="s">
        <v>926</v>
      </c>
      <c r="E614" s="54" t="s">
        <v>223</v>
      </c>
      <c r="F614" s="54" t="s">
        <v>932</v>
      </c>
    </row>
    <row r="615" spans="2:6">
      <c r="B615" s="2" t="s">
        <v>193</v>
      </c>
      <c r="C615" s="56" t="s">
        <v>925</v>
      </c>
      <c r="D615" s="56" t="s">
        <v>926</v>
      </c>
      <c r="E615" s="54" t="s">
        <v>202</v>
      </c>
      <c r="F615" s="54" t="s">
        <v>933</v>
      </c>
    </row>
    <row r="616" spans="2:6">
      <c r="B616" s="2" t="s">
        <v>193</v>
      </c>
      <c r="C616" s="56" t="s">
        <v>118</v>
      </c>
      <c r="D616" s="56" t="s">
        <v>119</v>
      </c>
      <c r="E616" s="54" t="s">
        <v>219</v>
      </c>
      <c r="F616" s="54" t="s">
        <v>934</v>
      </c>
    </row>
    <row r="617" spans="2:6">
      <c r="B617" s="2" t="s">
        <v>193</v>
      </c>
      <c r="C617" s="56" t="s">
        <v>118</v>
      </c>
      <c r="D617" s="56" t="s">
        <v>119</v>
      </c>
      <c r="E617" s="54" t="s">
        <v>221</v>
      </c>
      <c r="F617" s="54" t="s">
        <v>935</v>
      </c>
    </row>
    <row r="618" spans="2:6">
      <c r="B618" s="2" t="s">
        <v>193</v>
      </c>
      <c r="C618" s="56" t="s">
        <v>118</v>
      </c>
      <c r="D618" s="56" t="s">
        <v>119</v>
      </c>
      <c r="E618" s="54" t="s">
        <v>257</v>
      </c>
      <c r="F618" s="54" t="s">
        <v>936</v>
      </c>
    </row>
    <row r="619" spans="2:6">
      <c r="B619" s="2" t="s">
        <v>193</v>
      </c>
      <c r="C619" s="56" t="s">
        <v>118</v>
      </c>
      <c r="D619" s="56" t="s">
        <v>119</v>
      </c>
      <c r="E619" s="54" t="s">
        <v>229</v>
      </c>
      <c r="F619" s="54" t="s">
        <v>937</v>
      </c>
    </row>
    <row r="620" spans="2:6">
      <c r="B620" s="2" t="s">
        <v>193</v>
      </c>
      <c r="C620" s="56" t="s">
        <v>118</v>
      </c>
      <c r="D620" s="56" t="s">
        <v>119</v>
      </c>
      <c r="E620" s="54" t="s">
        <v>194</v>
      </c>
      <c r="F620" s="54" t="s">
        <v>938</v>
      </c>
    </row>
    <row r="621" spans="2:6">
      <c r="B621" s="2" t="s">
        <v>193</v>
      </c>
      <c r="C621" s="56" t="s">
        <v>118</v>
      </c>
      <c r="D621" s="56" t="s">
        <v>119</v>
      </c>
      <c r="E621" s="54" t="s">
        <v>223</v>
      </c>
      <c r="F621" s="54" t="s">
        <v>939</v>
      </c>
    </row>
    <row r="622" spans="2:6">
      <c r="B622" s="2" t="s">
        <v>193</v>
      </c>
      <c r="C622" s="56" t="s">
        <v>118</v>
      </c>
      <c r="D622" s="56" t="s">
        <v>119</v>
      </c>
      <c r="E622" s="54" t="s">
        <v>202</v>
      </c>
      <c r="F622" s="54" t="s">
        <v>940</v>
      </c>
    </row>
    <row r="623" spans="2:6">
      <c r="B623" s="2" t="s">
        <v>193</v>
      </c>
      <c r="C623" s="56" t="s">
        <v>118</v>
      </c>
      <c r="D623" s="56" t="s">
        <v>119</v>
      </c>
      <c r="E623" s="54" t="s">
        <v>204</v>
      </c>
      <c r="F623" s="54" t="s">
        <v>941</v>
      </c>
    </row>
    <row r="624" spans="2:6">
      <c r="B624" s="2" t="s">
        <v>193</v>
      </c>
      <c r="C624" s="56" t="s">
        <v>120</v>
      </c>
      <c r="D624" s="56" t="s">
        <v>121</v>
      </c>
      <c r="E624" s="54" t="s">
        <v>267</v>
      </c>
      <c r="F624" s="54" t="s">
        <v>942</v>
      </c>
    </row>
    <row r="625" spans="2:6">
      <c r="B625" s="2" t="s">
        <v>193</v>
      </c>
      <c r="C625" s="56" t="s">
        <v>120</v>
      </c>
      <c r="D625" s="56" t="s">
        <v>121</v>
      </c>
      <c r="E625" s="54" t="s">
        <v>269</v>
      </c>
      <c r="F625" s="54" t="s">
        <v>943</v>
      </c>
    </row>
    <row r="626" spans="2:6">
      <c r="B626" s="2" t="s">
        <v>193</v>
      </c>
      <c r="C626" s="56" t="s">
        <v>120</v>
      </c>
      <c r="D626" s="56" t="s">
        <v>121</v>
      </c>
      <c r="E626" s="54" t="s">
        <v>289</v>
      </c>
      <c r="F626" s="54" t="s">
        <v>944</v>
      </c>
    </row>
    <row r="627" spans="2:6">
      <c r="B627" s="2" t="s">
        <v>193</v>
      </c>
      <c r="C627" s="56" t="s">
        <v>122</v>
      </c>
      <c r="D627" s="56" t="s">
        <v>123</v>
      </c>
      <c r="E627" s="54" t="s">
        <v>194</v>
      </c>
      <c r="F627" s="54" t="s">
        <v>945</v>
      </c>
    </row>
    <row r="628" spans="2:6">
      <c r="B628" s="2" t="s">
        <v>193</v>
      </c>
      <c r="C628" s="56" t="s">
        <v>122</v>
      </c>
      <c r="D628" s="56" t="s">
        <v>123</v>
      </c>
      <c r="E628" s="54" t="s">
        <v>223</v>
      </c>
      <c r="F628" s="54" t="s">
        <v>946</v>
      </c>
    </row>
    <row r="629" spans="2:6">
      <c r="B629" s="2" t="s">
        <v>193</v>
      </c>
      <c r="C629" s="56" t="s">
        <v>122</v>
      </c>
      <c r="D629" s="56" t="s">
        <v>123</v>
      </c>
      <c r="E629" s="54" t="s">
        <v>202</v>
      </c>
      <c r="F629" s="54" t="s">
        <v>947</v>
      </c>
    </row>
    <row r="630" spans="2:6">
      <c r="B630" s="2" t="s">
        <v>193</v>
      </c>
      <c r="C630" s="56" t="s">
        <v>122</v>
      </c>
      <c r="D630" s="56" t="s">
        <v>123</v>
      </c>
      <c r="E630" s="54" t="s">
        <v>204</v>
      </c>
      <c r="F630" s="54" t="s">
        <v>948</v>
      </c>
    </row>
    <row r="631" spans="2:6">
      <c r="B631" s="2" t="s">
        <v>193</v>
      </c>
      <c r="C631" s="56" t="s">
        <v>122</v>
      </c>
      <c r="D631" s="56" t="s">
        <v>123</v>
      </c>
      <c r="E631" s="54" t="s">
        <v>267</v>
      </c>
      <c r="F631" s="54" t="s">
        <v>949</v>
      </c>
    </row>
    <row r="632" spans="2:6">
      <c r="B632" s="2" t="s">
        <v>193</v>
      </c>
      <c r="C632" s="56" t="s">
        <v>122</v>
      </c>
      <c r="D632" s="56" t="s">
        <v>123</v>
      </c>
      <c r="E632" s="54" t="s">
        <v>269</v>
      </c>
      <c r="F632" s="54" t="s">
        <v>950</v>
      </c>
    </row>
    <row r="633" spans="2:6">
      <c r="B633" s="2" t="s">
        <v>193</v>
      </c>
      <c r="C633" s="56" t="s">
        <v>122</v>
      </c>
      <c r="D633" s="56" t="s">
        <v>123</v>
      </c>
      <c r="E633" s="54" t="s">
        <v>289</v>
      </c>
      <c r="F633" s="54" t="s">
        <v>951</v>
      </c>
    </row>
    <row r="634" spans="2:6">
      <c r="B634" s="2" t="s">
        <v>193</v>
      </c>
      <c r="C634" s="56" t="s">
        <v>124</v>
      </c>
      <c r="D634" s="56" t="s">
        <v>125</v>
      </c>
      <c r="E634" s="54" t="s">
        <v>194</v>
      </c>
      <c r="F634" s="54" t="s">
        <v>952</v>
      </c>
    </row>
    <row r="635" spans="2:6">
      <c r="B635" s="2" t="s">
        <v>193</v>
      </c>
      <c r="C635" s="56" t="s">
        <v>124</v>
      </c>
      <c r="D635" s="56" t="s">
        <v>125</v>
      </c>
      <c r="E635" s="54" t="s">
        <v>223</v>
      </c>
      <c r="F635" s="54" t="s">
        <v>953</v>
      </c>
    </row>
    <row r="636" spans="2:6">
      <c r="B636" s="2" t="s">
        <v>193</v>
      </c>
      <c r="C636" s="56" t="s">
        <v>124</v>
      </c>
      <c r="D636" s="56" t="s">
        <v>125</v>
      </c>
      <c r="E636" s="54" t="s">
        <v>202</v>
      </c>
      <c r="F636" s="54" t="s">
        <v>954</v>
      </c>
    </row>
    <row r="637" spans="2:6">
      <c r="B637" s="2" t="s">
        <v>193</v>
      </c>
      <c r="C637" s="56" t="s">
        <v>124</v>
      </c>
      <c r="D637" s="56" t="s">
        <v>125</v>
      </c>
      <c r="E637" s="54" t="s">
        <v>204</v>
      </c>
      <c r="F637" s="54" t="s">
        <v>955</v>
      </c>
    </row>
    <row r="638" spans="2:6">
      <c r="B638" s="2" t="s">
        <v>193</v>
      </c>
      <c r="C638" s="56" t="s">
        <v>124</v>
      </c>
      <c r="D638" s="56" t="s">
        <v>125</v>
      </c>
      <c r="E638" s="54" t="s">
        <v>267</v>
      </c>
      <c r="F638" s="54" t="s">
        <v>956</v>
      </c>
    </row>
    <row r="639" spans="2:6">
      <c r="B639" s="2" t="s">
        <v>193</v>
      </c>
      <c r="C639" s="56" t="s">
        <v>124</v>
      </c>
      <c r="D639" s="56" t="s">
        <v>125</v>
      </c>
      <c r="E639" s="54" t="s">
        <v>269</v>
      </c>
      <c r="F639" s="54" t="s">
        <v>957</v>
      </c>
    </row>
    <row r="640" spans="2:6">
      <c r="B640" s="2" t="s">
        <v>193</v>
      </c>
      <c r="C640" s="56" t="s">
        <v>126</v>
      </c>
      <c r="D640" s="56" t="s">
        <v>127</v>
      </c>
      <c r="E640" s="54" t="s">
        <v>223</v>
      </c>
      <c r="F640" s="54" t="s">
        <v>958</v>
      </c>
    </row>
    <row r="641" spans="2:6">
      <c r="B641" s="2" t="s">
        <v>193</v>
      </c>
      <c r="C641" s="56" t="s">
        <v>126</v>
      </c>
      <c r="D641" s="56" t="s">
        <v>127</v>
      </c>
      <c r="E641" s="54" t="s">
        <v>202</v>
      </c>
      <c r="F641" s="54" t="s">
        <v>959</v>
      </c>
    </row>
    <row r="642" spans="2:6">
      <c r="B642" s="2" t="s">
        <v>193</v>
      </c>
      <c r="C642" s="56" t="s">
        <v>126</v>
      </c>
      <c r="D642" s="56" t="s">
        <v>127</v>
      </c>
      <c r="E642" s="54" t="s">
        <v>204</v>
      </c>
      <c r="F642" s="54" t="s">
        <v>960</v>
      </c>
    </row>
    <row r="643" spans="2:6">
      <c r="B643" s="2" t="s">
        <v>193</v>
      </c>
      <c r="C643" s="56" t="s">
        <v>126</v>
      </c>
      <c r="D643" s="56" t="s">
        <v>127</v>
      </c>
      <c r="E643" s="54" t="s">
        <v>267</v>
      </c>
      <c r="F643" s="54" t="s">
        <v>961</v>
      </c>
    </row>
    <row r="644" spans="2:6">
      <c r="B644" s="2" t="s">
        <v>193</v>
      </c>
      <c r="C644" s="56" t="s">
        <v>126</v>
      </c>
      <c r="D644" s="56" t="s">
        <v>127</v>
      </c>
      <c r="E644" s="54" t="s">
        <v>269</v>
      </c>
      <c r="F644" s="54" t="s">
        <v>962</v>
      </c>
    </row>
    <row r="645" spans="2:6">
      <c r="B645" s="2" t="s">
        <v>193</v>
      </c>
      <c r="C645" s="56" t="s">
        <v>126</v>
      </c>
      <c r="D645" s="56" t="s">
        <v>127</v>
      </c>
      <c r="E645" s="54" t="s">
        <v>289</v>
      </c>
      <c r="F645" s="54" t="s">
        <v>963</v>
      </c>
    </row>
    <row r="646" spans="2:6">
      <c r="B646" s="2" t="s">
        <v>193</v>
      </c>
      <c r="C646" s="56" t="s">
        <v>128</v>
      </c>
      <c r="D646" s="56" t="s">
        <v>129</v>
      </c>
      <c r="E646" s="54" t="s">
        <v>194</v>
      </c>
      <c r="F646" s="54" t="s">
        <v>964</v>
      </c>
    </row>
    <row r="647" spans="2:6">
      <c r="B647" s="2" t="s">
        <v>193</v>
      </c>
      <c r="C647" s="56" t="s">
        <v>128</v>
      </c>
      <c r="D647" s="56" t="s">
        <v>129</v>
      </c>
      <c r="E647" s="54" t="s">
        <v>223</v>
      </c>
      <c r="F647" s="54" t="s">
        <v>965</v>
      </c>
    </row>
    <row r="648" spans="2:6">
      <c r="B648" s="2" t="s">
        <v>193</v>
      </c>
      <c r="C648" s="56" t="s">
        <v>128</v>
      </c>
      <c r="D648" s="56" t="s">
        <v>129</v>
      </c>
      <c r="E648" s="54" t="s">
        <v>202</v>
      </c>
      <c r="F648" s="54" t="s">
        <v>966</v>
      </c>
    </row>
    <row r="649" spans="2:6">
      <c r="B649" s="2" t="s">
        <v>193</v>
      </c>
      <c r="C649" s="56" t="s">
        <v>128</v>
      </c>
      <c r="D649" s="56" t="s">
        <v>129</v>
      </c>
      <c r="E649" s="54" t="s">
        <v>204</v>
      </c>
      <c r="F649" s="54" t="s">
        <v>967</v>
      </c>
    </row>
    <row r="650" spans="2:6">
      <c r="B650" s="2" t="s">
        <v>193</v>
      </c>
      <c r="C650" s="56" t="s">
        <v>128</v>
      </c>
      <c r="D650" s="56" t="s">
        <v>129</v>
      </c>
      <c r="E650" s="54" t="s">
        <v>267</v>
      </c>
      <c r="F650" s="54" t="s">
        <v>968</v>
      </c>
    </row>
    <row r="651" spans="2:6">
      <c r="B651" s="2" t="s">
        <v>193</v>
      </c>
      <c r="C651" s="56" t="s">
        <v>128</v>
      </c>
      <c r="D651" s="56" t="s">
        <v>129</v>
      </c>
      <c r="E651" s="54" t="s">
        <v>269</v>
      </c>
      <c r="F651" s="54" t="s">
        <v>969</v>
      </c>
    </row>
    <row r="652" spans="2:6">
      <c r="B652" s="2" t="s">
        <v>193</v>
      </c>
      <c r="C652" s="56" t="s">
        <v>128</v>
      </c>
      <c r="D652" s="56" t="s">
        <v>129</v>
      </c>
      <c r="E652" s="54" t="s">
        <v>289</v>
      </c>
      <c r="F652" s="54" t="s">
        <v>970</v>
      </c>
    </row>
    <row r="653" spans="2:6">
      <c r="B653" s="2" t="s">
        <v>193</v>
      </c>
      <c r="C653" s="56" t="s">
        <v>130</v>
      </c>
      <c r="D653" s="56" t="s">
        <v>131</v>
      </c>
      <c r="E653" s="54" t="s">
        <v>194</v>
      </c>
      <c r="F653" s="54" t="s">
        <v>971</v>
      </c>
    </row>
    <row r="654" spans="2:6">
      <c r="B654" s="2" t="s">
        <v>193</v>
      </c>
      <c r="C654" s="56" t="s">
        <v>130</v>
      </c>
      <c r="D654" s="56" t="s">
        <v>131</v>
      </c>
      <c r="E654" s="54" t="s">
        <v>223</v>
      </c>
      <c r="F654" s="54" t="s">
        <v>972</v>
      </c>
    </row>
    <row r="655" spans="2:6">
      <c r="B655" s="2" t="s">
        <v>193</v>
      </c>
      <c r="C655" s="56" t="s">
        <v>130</v>
      </c>
      <c r="D655" s="56" t="s">
        <v>131</v>
      </c>
      <c r="E655" s="54" t="s">
        <v>202</v>
      </c>
      <c r="F655" s="54" t="s">
        <v>973</v>
      </c>
    </row>
    <row r="656" spans="2:6">
      <c r="B656" s="2" t="s">
        <v>193</v>
      </c>
      <c r="C656" s="56" t="s">
        <v>130</v>
      </c>
      <c r="D656" s="56" t="s">
        <v>131</v>
      </c>
      <c r="E656" s="54" t="s">
        <v>204</v>
      </c>
      <c r="F656" s="54" t="s">
        <v>974</v>
      </c>
    </row>
    <row r="657" spans="2:6">
      <c r="B657" s="2" t="s">
        <v>193</v>
      </c>
      <c r="C657" s="56" t="s">
        <v>130</v>
      </c>
      <c r="D657" s="56" t="s">
        <v>131</v>
      </c>
      <c r="E657" s="54" t="s">
        <v>267</v>
      </c>
      <c r="F657" s="54" t="s">
        <v>975</v>
      </c>
    </row>
    <row r="658" spans="2:6">
      <c r="B658" s="2" t="s">
        <v>193</v>
      </c>
      <c r="C658" s="56" t="s">
        <v>130</v>
      </c>
      <c r="D658" s="56" t="s">
        <v>131</v>
      </c>
      <c r="E658" s="54" t="s">
        <v>198</v>
      </c>
      <c r="F658" s="54" t="s">
        <v>976</v>
      </c>
    </row>
    <row r="659" spans="2:6">
      <c r="B659" s="2" t="s">
        <v>193</v>
      </c>
      <c r="C659" s="56" t="s">
        <v>130</v>
      </c>
      <c r="D659" s="56" t="s">
        <v>131</v>
      </c>
      <c r="E659" s="54" t="s">
        <v>271</v>
      </c>
      <c r="F659" s="54" t="s">
        <v>977</v>
      </c>
    </row>
    <row r="660" spans="2:6">
      <c r="B660" s="2" t="s">
        <v>193</v>
      </c>
      <c r="C660" s="56" t="s">
        <v>132</v>
      </c>
      <c r="D660" s="56" t="s">
        <v>133</v>
      </c>
      <c r="E660" s="54" t="s">
        <v>194</v>
      </c>
      <c r="F660" s="54" t="s">
        <v>978</v>
      </c>
    </row>
    <row r="661" spans="2:6">
      <c r="B661" s="2" t="s">
        <v>193</v>
      </c>
      <c r="C661" s="56" t="s">
        <v>132</v>
      </c>
      <c r="D661" s="56" t="s">
        <v>133</v>
      </c>
      <c r="E661" s="54" t="s">
        <v>223</v>
      </c>
      <c r="F661" s="54" t="s">
        <v>979</v>
      </c>
    </row>
    <row r="662" spans="2:6">
      <c r="B662" s="2" t="s">
        <v>193</v>
      </c>
      <c r="C662" s="56" t="s">
        <v>132</v>
      </c>
      <c r="D662" s="56" t="s">
        <v>133</v>
      </c>
      <c r="E662" s="54" t="s">
        <v>202</v>
      </c>
      <c r="F662" s="54" t="s">
        <v>980</v>
      </c>
    </row>
    <row r="663" spans="2:6">
      <c r="B663" s="2" t="s">
        <v>193</v>
      </c>
      <c r="C663" s="56" t="s">
        <v>132</v>
      </c>
      <c r="D663" s="56" t="s">
        <v>133</v>
      </c>
      <c r="E663" s="54" t="s">
        <v>204</v>
      </c>
      <c r="F663" s="54" t="s">
        <v>981</v>
      </c>
    </row>
    <row r="664" spans="2:6">
      <c r="B664" s="2" t="s">
        <v>193</v>
      </c>
      <c r="C664" s="56" t="s">
        <v>132</v>
      </c>
      <c r="D664" s="56" t="s">
        <v>133</v>
      </c>
      <c r="E664" s="54" t="s">
        <v>267</v>
      </c>
      <c r="F664" s="54" t="s">
        <v>982</v>
      </c>
    </row>
    <row r="665" spans="2:6">
      <c r="B665" s="2" t="s">
        <v>193</v>
      </c>
      <c r="C665" s="56" t="s">
        <v>134</v>
      </c>
      <c r="D665" s="56" t="s">
        <v>135</v>
      </c>
      <c r="E665" s="54" t="s">
        <v>223</v>
      </c>
      <c r="F665" s="54" t="s">
        <v>983</v>
      </c>
    </row>
    <row r="666" spans="2:6">
      <c r="B666" s="2" t="s">
        <v>193</v>
      </c>
      <c r="C666" s="56" t="s">
        <v>134</v>
      </c>
      <c r="D666" s="56" t="s">
        <v>135</v>
      </c>
      <c r="E666" s="54" t="s">
        <v>202</v>
      </c>
      <c r="F666" s="54" t="s">
        <v>984</v>
      </c>
    </row>
    <row r="667" spans="2:6">
      <c r="B667" s="2" t="s">
        <v>193</v>
      </c>
      <c r="C667" s="56" t="s">
        <v>134</v>
      </c>
      <c r="D667" s="56" t="s">
        <v>135</v>
      </c>
      <c r="E667" s="54" t="s">
        <v>204</v>
      </c>
      <c r="F667" s="54" t="s">
        <v>985</v>
      </c>
    </row>
    <row r="668" spans="2:6">
      <c r="B668" s="2" t="s">
        <v>193</v>
      </c>
      <c r="C668" s="56" t="s">
        <v>134</v>
      </c>
      <c r="D668" s="56" t="s">
        <v>135</v>
      </c>
      <c r="E668" s="54" t="s">
        <v>267</v>
      </c>
      <c r="F668" s="54" t="s">
        <v>986</v>
      </c>
    </row>
    <row r="669" spans="2:6">
      <c r="B669" s="2" t="s">
        <v>193</v>
      </c>
      <c r="C669" s="56" t="s">
        <v>134</v>
      </c>
      <c r="D669" s="56" t="s">
        <v>135</v>
      </c>
      <c r="E669" s="54" t="s">
        <v>269</v>
      </c>
      <c r="F669" s="54" t="s">
        <v>987</v>
      </c>
    </row>
    <row r="670" spans="2:6">
      <c r="B670" s="2" t="s">
        <v>193</v>
      </c>
      <c r="C670" s="56" t="s">
        <v>134</v>
      </c>
      <c r="D670" s="56" t="s">
        <v>135</v>
      </c>
      <c r="E670" s="54" t="s">
        <v>289</v>
      </c>
      <c r="F670" s="54" t="s">
        <v>988</v>
      </c>
    </row>
    <row r="671" spans="2:6">
      <c r="B671" s="2" t="s">
        <v>193</v>
      </c>
      <c r="C671" s="56" t="s">
        <v>136</v>
      </c>
      <c r="D671" s="56" t="s">
        <v>137</v>
      </c>
      <c r="E671" s="54" t="s">
        <v>194</v>
      </c>
      <c r="F671" s="54" t="s">
        <v>989</v>
      </c>
    </row>
    <row r="672" spans="2:6">
      <c r="B672" s="2" t="s">
        <v>193</v>
      </c>
      <c r="C672" s="56" t="s">
        <v>136</v>
      </c>
      <c r="D672" s="56" t="s">
        <v>137</v>
      </c>
      <c r="E672" s="54" t="s">
        <v>223</v>
      </c>
      <c r="F672" s="54" t="s">
        <v>990</v>
      </c>
    </row>
    <row r="673" spans="2:6">
      <c r="B673" s="2" t="s">
        <v>193</v>
      </c>
      <c r="C673" s="56" t="s">
        <v>136</v>
      </c>
      <c r="D673" s="56" t="s">
        <v>137</v>
      </c>
      <c r="E673" s="54" t="s">
        <v>202</v>
      </c>
      <c r="F673" s="54" t="s">
        <v>991</v>
      </c>
    </row>
    <row r="674" spans="2:6">
      <c r="B674" s="2" t="s">
        <v>193</v>
      </c>
      <c r="C674" s="56" t="s">
        <v>136</v>
      </c>
      <c r="D674" s="56" t="s">
        <v>137</v>
      </c>
      <c r="E674" s="54" t="s">
        <v>204</v>
      </c>
      <c r="F674" s="54" t="s">
        <v>992</v>
      </c>
    </row>
    <row r="675" spans="2:6">
      <c r="B675" s="2" t="s">
        <v>193</v>
      </c>
      <c r="C675" s="56" t="s">
        <v>136</v>
      </c>
      <c r="D675" s="56" t="s">
        <v>137</v>
      </c>
      <c r="E675" s="54" t="s">
        <v>267</v>
      </c>
      <c r="F675" s="54" t="s">
        <v>993</v>
      </c>
    </row>
    <row r="676" spans="2:6">
      <c r="B676" s="2" t="s">
        <v>193</v>
      </c>
      <c r="C676" s="56" t="s">
        <v>136</v>
      </c>
      <c r="D676" s="56" t="s">
        <v>137</v>
      </c>
      <c r="E676" s="54" t="s">
        <v>269</v>
      </c>
      <c r="F676" s="54" t="s">
        <v>994</v>
      </c>
    </row>
    <row r="677" spans="2:6">
      <c r="B677" s="2" t="s">
        <v>193</v>
      </c>
      <c r="C677" s="56" t="s">
        <v>136</v>
      </c>
      <c r="D677" s="56" t="s">
        <v>137</v>
      </c>
      <c r="E677" s="54" t="s">
        <v>289</v>
      </c>
      <c r="F677" s="54" t="s">
        <v>995</v>
      </c>
    </row>
    <row r="678" spans="2:6">
      <c r="B678" s="2" t="s">
        <v>193</v>
      </c>
      <c r="C678" s="56" t="s">
        <v>136</v>
      </c>
      <c r="D678" s="56" t="s">
        <v>137</v>
      </c>
      <c r="E678" s="54" t="s">
        <v>198</v>
      </c>
      <c r="F678" s="54" t="s">
        <v>996</v>
      </c>
    </row>
    <row r="679" spans="2:6">
      <c r="B679" s="2" t="s">
        <v>193</v>
      </c>
      <c r="C679" s="56" t="s">
        <v>997</v>
      </c>
      <c r="D679" s="56" t="s">
        <v>998</v>
      </c>
      <c r="E679" s="54" t="s">
        <v>194</v>
      </c>
      <c r="F679" s="54" t="s">
        <v>999</v>
      </c>
    </row>
    <row r="680" spans="2:6">
      <c r="B680" s="2" t="s">
        <v>193</v>
      </c>
      <c r="C680" s="56" t="s">
        <v>997</v>
      </c>
      <c r="D680" s="56" t="s">
        <v>998</v>
      </c>
      <c r="E680" s="54" t="s">
        <v>223</v>
      </c>
      <c r="F680" s="54" t="s">
        <v>1000</v>
      </c>
    </row>
    <row r="681" spans="2:6">
      <c r="B681" s="2" t="s">
        <v>193</v>
      </c>
      <c r="C681" s="56" t="s">
        <v>997</v>
      </c>
      <c r="D681" s="56" t="s">
        <v>998</v>
      </c>
      <c r="E681" s="54" t="s">
        <v>202</v>
      </c>
      <c r="F681" s="54" t="s">
        <v>1001</v>
      </c>
    </row>
    <row r="682" spans="2:6">
      <c r="B682" s="2" t="s">
        <v>193</v>
      </c>
      <c r="C682" s="56" t="s">
        <v>997</v>
      </c>
      <c r="D682" s="56" t="s">
        <v>998</v>
      </c>
      <c r="E682" s="54" t="s">
        <v>204</v>
      </c>
      <c r="F682" s="54" t="s">
        <v>1002</v>
      </c>
    </row>
    <row r="683" spans="2:6">
      <c r="B683" s="2" t="s">
        <v>193</v>
      </c>
      <c r="C683" s="56" t="s">
        <v>997</v>
      </c>
      <c r="D683" s="56" t="s">
        <v>998</v>
      </c>
      <c r="E683" s="54" t="s">
        <v>267</v>
      </c>
      <c r="F683" s="54" t="s">
        <v>1003</v>
      </c>
    </row>
    <row r="684" spans="2:6">
      <c r="B684" s="2" t="s">
        <v>193</v>
      </c>
      <c r="C684" s="56" t="s">
        <v>997</v>
      </c>
      <c r="D684" s="56" t="s">
        <v>998</v>
      </c>
      <c r="E684" s="54" t="s">
        <v>269</v>
      </c>
      <c r="F684" s="54" t="s">
        <v>1004</v>
      </c>
    </row>
    <row r="685" spans="2:6">
      <c r="B685" s="2" t="s">
        <v>193</v>
      </c>
      <c r="C685" s="56" t="s">
        <v>997</v>
      </c>
      <c r="D685" s="56" t="s">
        <v>998</v>
      </c>
      <c r="E685" s="54" t="s">
        <v>289</v>
      </c>
      <c r="F685" s="54" t="s">
        <v>1005</v>
      </c>
    </row>
    <row r="686" spans="2:6">
      <c r="B686" s="2" t="s">
        <v>193</v>
      </c>
      <c r="C686" s="56" t="s">
        <v>1006</v>
      </c>
      <c r="D686" s="56" t="s">
        <v>1007</v>
      </c>
      <c r="E686" s="54" t="s">
        <v>194</v>
      </c>
      <c r="F686" s="54" t="s">
        <v>1008</v>
      </c>
    </row>
    <row r="687" spans="2:6">
      <c r="B687" s="2" t="s">
        <v>193</v>
      </c>
      <c r="C687" s="56" t="s">
        <v>1006</v>
      </c>
      <c r="D687" s="56" t="s">
        <v>1007</v>
      </c>
      <c r="E687" s="54" t="s">
        <v>223</v>
      </c>
      <c r="F687" s="54" t="s">
        <v>1009</v>
      </c>
    </row>
    <row r="688" spans="2:6">
      <c r="B688" s="2" t="s">
        <v>193</v>
      </c>
      <c r="C688" s="56" t="s">
        <v>1006</v>
      </c>
      <c r="D688" s="56" t="s">
        <v>1007</v>
      </c>
      <c r="E688" s="54" t="s">
        <v>202</v>
      </c>
      <c r="F688" s="54" t="s">
        <v>1010</v>
      </c>
    </row>
    <row r="689" spans="2:6">
      <c r="B689" s="2" t="s">
        <v>193</v>
      </c>
      <c r="C689" s="56" t="s">
        <v>1006</v>
      </c>
      <c r="D689" s="56" t="s">
        <v>1007</v>
      </c>
      <c r="E689" s="54" t="s">
        <v>204</v>
      </c>
      <c r="F689" s="54" t="s">
        <v>1011</v>
      </c>
    </row>
    <row r="690" spans="2:6">
      <c r="B690" s="2" t="s">
        <v>193</v>
      </c>
      <c r="C690" s="56" t="s">
        <v>1006</v>
      </c>
      <c r="D690" s="56" t="s">
        <v>1007</v>
      </c>
      <c r="E690" s="54" t="s">
        <v>267</v>
      </c>
      <c r="F690" s="54" t="s">
        <v>1012</v>
      </c>
    </row>
    <row r="691" spans="2:6">
      <c r="B691" s="2" t="s">
        <v>193</v>
      </c>
      <c r="C691" s="56" t="s">
        <v>1006</v>
      </c>
      <c r="D691" s="56" t="s">
        <v>1007</v>
      </c>
      <c r="E691" s="54" t="s">
        <v>269</v>
      </c>
      <c r="F691" s="54" t="s">
        <v>1013</v>
      </c>
    </row>
    <row r="692" spans="2:6">
      <c r="B692" s="2" t="s">
        <v>193</v>
      </c>
      <c r="C692" s="56" t="s">
        <v>1006</v>
      </c>
      <c r="D692" s="56" t="s">
        <v>1007</v>
      </c>
      <c r="E692" s="54" t="s">
        <v>289</v>
      </c>
      <c r="F692" s="54" t="s">
        <v>1014</v>
      </c>
    </row>
    <row r="693" spans="2:6">
      <c r="B693" s="2" t="s">
        <v>193</v>
      </c>
      <c r="C693" s="56" t="s">
        <v>1006</v>
      </c>
      <c r="D693" s="56" t="s">
        <v>1007</v>
      </c>
      <c r="E693" s="54" t="s">
        <v>198</v>
      </c>
      <c r="F693" s="54" t="s">
        <v>1015</v>
      </c>
    </row>
    <row r="694" spans="2:6">
      <c r="B694" s="2" t="s">
        <v>193</v>
      </c>
      <c r="C694" s="56" t="s">
        <v>1016</v>
      </c>
      <c r="D694" s="56" t="s">
        <v>1017</v>
      </c>
      <c r="E694" s="54" t="s">
        <v>194</v>
      </c>
      <c r="F694" s="54" t="s">
        <v>1018</v>
      </c>
    </row>
    <row r="695" spans="2:6">
      <c r="B695" s="2" t="s">
        <v>193</v>
      </c>
      <c r="C695" s="56" t="s">
        <v>1016</v>
      </c>
      <c r="D695" s="56" t="s">
        <v>1017</v>
      </c>
      <c r="E695" s="54" t="s">
        <v>223</v>
      </c>
      <c r="F695" s="54" t="s">
        <v>1019</v>
      </c>
    </row>
    <row r="696" spans="2:6">
      <c r="B696" s="2" t="s">
        <v>193</v>
      </c>
      <c r="C696" s="56" t="s">
        <v>1016</v>
      </c>
      <c r="D696" s="56" t="s">
        <v>1017</v>
      </c>
      <c r="E696" s="54" t="s">
        <v>202</v>
      </c>
      <c r="F696" s="54" t="s">
        <v>1020</v>
      </c>
    </row>
    <row r="697" spans="2:6">
      <c r="B697" s="2" t="s">
        <v>193</v>
      </c>
      <c r="C697" s="56" t="s">
        <v>1016</v>
      </c>
      <c r="D697" s="56" t="s">
        <v>1017</v>
      </c>
      <c r="E697" s="54" t="s">
        <v>204</v>
      </c>
      <c r="F697" s="54" t="s">
        <v>1021</v>
      </c>
    </row>
    <row r="698" spans="2:6">
      <c r="B698" s="2" t="s">
        <v>193</v>
      </c>
      <c r="C698" s="56" t="s">
        <v>1016</v>
      </c>
      <c r="D698" s="56" t="s">
        <v>1017</v>
      </c>
      <c r="E698" s="54" t="s">
        <v>267</v>
      </c>
      <c r="F698" s="54" t="s">
        <v>1022</v>
      </c>
    </row>
    <row r="699" spans="2:6">
      <c r="B699" s="2" t="s">
        <v>193</v>
      </c>
      <c r="C699" s="56" t="s">
        <v>1016</v>
      </c>
      <c r="D699" s="56" t="s">
        <v>1017</v>
      </c>
      <c r="E699" s="54" t="s">
        <v>269</v>
      </c>
      <c r="F699" s="54" t="s">
        <v>1023</v>
      </c>
    </row>
    <row r="700" spans="2:6">
      <c r="B700" s="2" t="s">
        <v>193</v>
      </c>
      <c r="C700" s="56" t="s">
        <v>1016</v>
      </c>
      <c r="D700" s="56" t="s">
        <v>1017</v>
      </c>
      <c r="E700" s="54" t="s">
        <v>289</v>
      </c>
      <c r="F700" s="54" t="s">
        <v>1024</v>
      </c>
    </row>
    <row r="701" spans="2:6">
      <c r="B701" s="2" t="s">
        <v>193</v>
      </c>
      <c r="C701" s="56" t="s">
        <v>1016</v>
      </c>
      <c r="D701" s="56" t="s">
        <v>1017</v>
      </c>
      <c r="E701" s="54" t="s">
        <v>198</v>
      </c>
      <c r="F701" s="54" t="s">
        <v>1025</v>
      </c>
    </row>
    <row r="702" spans="2:6">
      <c r="B702" s="2" t="s">
        <v>193</v>
      </c>
      <c r="C702" s="56" t="s">
        <v>1026</v>
      </c>
      <c r="D702" s="56" t="s">
        <v>1027</v>
      </c>
      <c r="E702" s="54" t="s">
        <v>194</v>
      </c>
      <c r="F702" s="54" t="s">
        <v>1028</v>
      </c>
    </row>
    <row r="703" spans="2:6">
      <c r="B703" s="2" t="s">
        <v>193</v>
      </c>
      <c r="C703" s="56" t="s">
        <v>1026</v>
      </c>
      <c r="D703" s="56" t="s">
        <v>1027</v>
      </c>
      <c r="E703" s="54" t="s">
        <v>223</v>
      </c>
      <c r="F703" s="54" t="s">
        <v>1029</v>
      </c>
    </row>
    <row r="704" spans="2:6">
      <c r="B704" s="2" t="s">
        <v>193</v>
      </c>
      <c r="C704" s="56" t="s">
        <v>1026</v>
      </c>
      <c r="D704" s="56" t="s">
        <v>1027</v>
      </c>
      <c r="E704" s="54" t="s">
        <v>202</v>
      </c>
      <c r="F704" s="54" t="s">
        <v>1030</v>
      </c>
    </row>
    <row r="705" spans="2:6">
      <c r="B705" s="2" t="s">
        <v>193</v>
      </c>
      <c r="C705" s="56" t="s">
        <v>1026</v>
      </c>
      <c r="D705" s="56" t="s">
        <v>1027</v>
      </c>
      <c r="E705" s="54" t="s">
        <v>204</v>
      </c>
      <c r="F705" s="54" t="s">
        <v>1031</v>
      </c>
    </row>
    <row r="706" spans="2:6">
      <c r="B706" s="2" t="s">
        <v>193</v>
      </c>
      <c r="C706" s="56" t="s">
        <v>1026</v>
      </c>
      <c r="D706" s="56" t="s">
        <v>1027</v>
      </c>
      <c r="E706" s="54" t="s">
        <v>267</v>
      </c>
      <c r="F706" s="54" t="s">
        <v>1032</v>
      </c>
    </row>
    <row r="707" spans="2:6">
      <c r="B707" s="2" t="s">
        <v>193</v>
      </c>
      <c r="C707" s="56" t="s">
        <v>1026</v>
      </c>
      <c r="D707" s="56" t="s">
        <v>1027</v>
      </c>
      <c r="E707" s="54" t="s">
        <v>269</v>
      </c>
      <c r="F707" s="54" t="s">
        <v>1033</v>
      </c>
    </row>
    <row r="708" spans="2:6">
      <c r="B708" s="2" t="s">
        <v>193</v>
      </c>
      <c r="C708" s="56" t="s">
        <v>1026</v>
      </c>
      <c r="D708" s="56" t="s">
        <v>1027</v>
      </c>
      <c r="E708" s="54" t="s">
        <v>289</v>
      </c>
      <c r="F708" s="54" t="s">
        <v>1034</v>
      </c>
    </row>
    <row r="709" spans="2:6">
      <c r="B709" s="2" t="s">
        <v>193</v>
      </c>
      <c r="C709" s="56" t="s">
        <v>1035</v>
      </c>
      <c r="D709" s="56" t="s">
        <v>1036</v>
      </c>
      <c r="E709" s="54" t="s">
        <v>194</v>
      </c>
      <c r="F709" s="54" t="s">
        <v>1037</v>
      </c>
    </row>
    <row r="710" spans="2:6">
      <c r="B710" s="2" t="s">
        <v>193</v>
      </c>
      <c r="C710" s="56" t="s">
        <v>1035</v>
      </c>
      <c r="D710" s="56" t="s">
        <v>1036</v>
      </c>
      <c r="E710" s="54" t="s">
        <v>223</v>
      </c>
      <c r="F710" s="54" t="s">
        <v>1038</v>
      </c>
    </row>
    <row r="711" spans="2:6">
      <c r="B711" s="2" t="s">
        <v>193</v>
      </c>
      <c r="C711" s="56" t="s">
        <v>1035</v>
      </c>
      <c r="D711" s="56" t="s">
        <v>1036</v>
      </c>
      <c r="E711" s="54" t="s">
        <v>202</v>
      </c>
      <c r="F711" s="54" t="s">
        <v>1039</v>
      </c>
    </row>
    <row r="712" spans="2:6">
      <c r="B712" s="2" t="s">
        <v>193</v>
      </c>
      <c r="C712" s="56" t="s">
        <v>1035</v>
      </c>
      <c r="D712" s="56" t="s">
        <v>1036</v>
      </c>
      <c r="E712" s="54" t="s">
        <v>204</v>
      </c>
      <c r="F712" s="54" t="s">
        <v>1040</v>
      </c>
    </row>
    <row r="713" spans="2:6">
      <c r="B713" s="2" t="s">
        <v>193</v>
      </c>
      <c r="C713" s="56" t="s">
        <v>1035</v>
      </c>
      <c r="D713" s="56" t="s">
        <v>1036</v>
      </c>
      <c r="E713" s="54" t="s">
        <v>267</v>
      </c>
      <c r="F713" s="54" t="s">
        <v>1041</v>
      </c>
    </row>
    <row r="714" spans="2:6">
      <c r="B714" s="2" t="s">
        <v>193</v>
      </c>
      <c r="C714" s="56" t="s">
        <v>1035</v>
      </c>
      <c r="D714" s="56" t="s">
        <v>1036</v>
      </c>
      <c r="E714" s="54" t="s">
        <v>269</v>
      </c>
      <c r="F714" s="54" t="s">
        <v>1042</v>
      </c>
    </row>
    <row r="715" spans="2:6">
      <c r="B715" s="2" t="s">
        <v>193</v>
      </c>
      <c r="C715" s="56" t="s">
        <v>1035</v>
      </c>
      <c r="D715" s="56" t="s">
        <v>1036</v>
      </c>
      <c r="E715" s="54" t="s">
        <v>289</v>
      </c>
      <c r="F715" s="54" t="s">
        <v>1043</v>
      </c>
    </row>
    <row r="716" spans="2:6">
      <c r="B716" s="2" t="s">
        <v>193</v>
      </c>
      <c r="C716" s="56" t="s">
        <v>1044</v>
      </c>
      <c r="D716" s="56" t="s">
        <v>1045</v>
      </c>
      <c r="E716" s="54" t="s">
        <v>194</v>
      </c>
      <c r="F716" s="54" t="s">
        <v>1046</v>
      </c>
    </row>
    <row r="717" spans="2:6">
      <c r="B717" s="2" t="s">
        <v>193</v>
      </c>
      <c r="C717" s="56" t="s">
        <v>1044</v>
      </c>
      <c r="D717" s="56" t="s">
        <v>1045</v>
      </c>
      <c r="E717" s="54" t="s">
        <v>223</v>
      </c>
      <c r="F717" s="54" t="s">
        <v>1047</v>
      </c>
    </row>
    <row r="718" spans="2:6">
      <c r="B718" s="2" t="s">
        <v>193</v>
      </c>
      <c r="C718" s="56" t="s">
        <v>1044</v>
      </c>
      <c r="D718" s="56" t="s">
        <v>1045</v>
      </c>
      <c r="E718" s="54" t="s">
        <v>202</v>
      </c>
      <c r="F718" s="54" t="s">
        <v>1048</v>
      </c>
    </row>
    <row r="719" spans="2:6">
      <c r="B719" s="2" t="s">
        <v>193</v>
      </c>
      <c r="C719" s="56" t="s">
        <v>1044</v>
      </c>
      <c r="D719" s="56" t="s">
        <v>1045</v>
      </c>
      <c r="E719" s="54" t="s">
        <v>204</v>
      </c>
      <c r="F719" s="54" t="s">
        <v>1049</v>
      </c>
    </row>
    <row r="720" spans="2:6">
      <c r="B720" s="2" t="s">
        <v>193</v>
      </c>
      <c r="C720" s="56" t="s">
        <v>1044</v>
      </c>
      <c r="D720" s="56" t="s">
        <v>1045</v>
      </c>
      <c r="E720" s="54" t="s">
        <v>267</v>
      </c>
      <c r="F720" s="54" t="s">
        <v>1050</v>
      </c>
    </row>
    <row r="721" spans="2:6">
      <c r="B721" s="2" t="s">
        <v>193</v>
      </c>
      <c r="C721" s="56" t="s">
        <v>1044</v>
      </c>
      <c r="D721" s="56" t="s">
        <v>1045</v>
      </c>
      <c r="E721" s="54" t="s">
        <v>269</v>
      </c>
      <c r="F721" s="54" t="s">
        <v>1051</v>
      </c>
    </row>
    <row r="722" spans="2:6">
      <c r="B722" s="2" t="s">
        <v>193</v>
      </c>
      <c r="C722" s="56" t="s">
        <v>1044</v>
      </c>
      <c r="D722" s="56" t="s">
        <v>1045</v>
      </c>
      <c r="E722" s="54" t="s">
        <v>289</v>
      </c>
      <c r="F722" s="54" t="s">
        <v>1052</v>
      </c>
    </row>
    <row r="723" spans="2:6">
      <c r="B723" s="2" t="s">
        <v>193</v>
      </c>
      <c r="C723" s="56" t="s">
        <v>1044</v>
      </c>
      <c r="D723" s="56" t="s">
        <v>1045</v>
      </c>
      <c r="E723" s="54" t="s">
        <v>198</v>
      </c>
      <c r="F723" s="54" t="s">
        <v>1053</v>
      </c>
    </row>
    <row r="724" spans="2:6">
      <c r="B724" s="2" t="s">
        <v>193</v>
      </c>
      <c r="C724" s="56" t="s">
        <v>1044</v>
      </c>
      <c r="D724" s="56" t="s">
        <v>1045</v>
      </c>
      <c r="E724" s="54" t="s">
        <v>271</v>
      </c>
      <c r="F724" s="54" t="s">
        <v>1054</v>
      </c>
    </row>
    <row r="725" spans="2:6">
      <c r="B725" s="2" t="s">
        <v>193</v>
      </c>
      <c r="C725" s="56" t="s">
        <v>1055</v>
      </c>
      <c r="D725" s="56" t="s">
        <v>1056</v>
      </c>
      <c r="E725" s="54" t="s">
        <v>194</v>
      </c>
      <c r="F725" s="54" t="s">
        <v>1057</v>
      </c>
    </row>
    <row r="726" spans="2:6">
      <c r="B726" s="2" t="s">
        <v>193</v>
      </c>
      <c r="C726" s="56" t="s">
        <v>1055</v>
      </c>
      <c r="D726" s="56" t="s">
        <v>1056</v>
      </c>
      <c r="E726" s="54" t="s">
        <v>223</v>
      </c>
      <c r="F726" s="54" t="s">
        <v>1058</v>
      </c>
    </row>
    <row r="727" spans="2:6">
      <c r="B727" s="2" t="s">
        <v>193</v>
      </c>
      <c r="C727" s="56" t="s">
        <v>1055</v>
      </c>
      <c r="D727" s="56" t="s">
        <v>1056</v>
      </c>
      <c r="E727" s="54" t="s">
        <v>202</v>
      </c>
      <c r="F727" s="54" t="s">
        <v>1059</v>
      </c>
    </row>
    <row r="728" spans="2:6">
      <c r="B728" s="2" t="s">
        <v>193</v>
      </c>
      <c r="C728" s="56" t="s">
        <v>1055</v>
      </c>
      <c r="D728" s="56" t="s">
        <v>1056</v>
      </c>
      <c r="E728" s="54" t="s">
        <v>204</v>
      </c>
      <c r="F728" s="54" t="s">
        <v>1060</v>
      </c>
    </row>
    <row r="729" spans="2:6">
      <c r="B729" s="2" t="s">
        <v>193</v>
      </c>
      <c r="C729" s="56" t="s">
        <v>1055</v>
      </c>
      <c r="D729" s="56" t="s">
        <v>1056</v>
      </c>
      <c r="E729" s="54" t="s">
        <v>267</v>
      </c>
      <c r="F729" s="54" t="s">
        <v>1061</v>
      </c>
    </row>
    <row r="730" spans="2:6">
      <c r="B730" s="2" t="s">
        <v>193</v>
      </c>
      <c r="C730" s="56" t="s">
        <v>1055</v>
      </c>
      <c r="D730" s="56" t="s">
        <v>1056</v>
      </c>
      <c r="E730" s="54" t="s">
        <v>269</v>
      </c>
      <c r="F730" s="54" t="s">
        <v>1062</v>
      </c>
    </row>
    <row r="731" spans="2:6">
      <c r="B731" s="2" t="s">
        <v>193</v>
      </c>
      <c r="C731" s="56" t="s">
        <v>1055</v>
      </c>
      <c r="D731" s="56" t="s">
        <v>1056</v>
      </c>
      <c r="E731" s="54" t="s">
        <v>289</v>
      </c>
      <c r="F731" s="54" t="s">
        <v>1063</v>
      </c>
    </row>
    <row r="732" spans="2:6">
      <c r="B732" s="2" t="s">
        <v>193</v>
      </c>
      <c r="C732" s="56" t="s">
        <v>1055</v>
      </c>
      <c r="D732" s="56" t="s">
        <v>1056</v>
      </c>
      <c r="E732" s="54" t="s">
        <v>271</v>
      </c>
      <c r="F732" s="54" t="s">
        <v>1064</v>
      </c>
    </row>
    <row r="733" spans="2:6">
      <c r="B733" s="2" t="s">
        <v>193</v>
      </c>
      <c r="C733" s="56" t="s">
        <v>1065</v>
      </c>
      <c r="D733" s="56" t="s">
        <v>1066</v>
      </c>
      <c r="E733" s="54" t="s">
        <v>194</v>
      </c>
      <c r="F733" s="54" t="s">
        <v>1067</v>
      </c>
    </row>
    <row r="734" spans="2:6">
      <c r="B734" s="2" t="s">
        <v>193</v>
      </c>
      <c r="C734" s="56" t="s">
        <v>1065</v>
      </c>
      <c r="D734" s="56" t="s">
        <v>1066</v>
      </c>
      <c r="E734" s="54" t="s">
        <v>223</v>
      </c>
      <c r="F734" s="54" t="s">
        <v>1068</v>
      </c>
    </row>
    <row r="735" spans="2:6">
      <c r="B735" s="2" t="s">
        <v>193</v>
      </c>
      <c r="C735" s="56" t="s">
        <v>1065</v>
      </c>
      <c r="D735" s="56" t="s">
        <v>1066</v>
      </c>
      <c r="E735" s="54" t="s">
        <v>202</v>
      </c>
      <c r="F735" s="54" t="s">
        <v>1069</v>
      </c>
    </row>
    <row r="736" spans="2:6">
      <c r="B736" s="2" t="s">
        <v>193</v>
      </c>
      <c r="C736" s="56" t="s">
        <v>1065</v>
      </c>
      <c r="D736" s="56" t="s">
        <v>1066</v>
      </c>
      <c r="E736" s="54" t="s">
        <v>204</v>
      </c>
      <c r="F736" s="54" t="s">
        <v>1070</v>
      </c>
    </row>
    <row r="737" spans="2:6">
      <c r="B737" s="2" t="s">
        <v>193</v>
      </c>
      <c r="C737" s="56" t="s">
        <v>1065</v>
      </c>
      <c r="D737" s="56" t="s">
        <v>1066</v>
      </c>
      <c r="E737" s="54" t="s">
        <v>267</v>
      </c>
      <c r="F737" s="54" t="s">
        <v>1071</v>
      </c>
    </row>
    <row r="738" spans="2:6">
      <c r="B738" s="2" t="s">
        <v>193</v>
      </c>
      <c r="C738" s="56" t="s">
        <v>1065</v>
      </c>
      <c r="D738" s="56" t="s">
        <v>1066</v>
      </c>
      <c r="E738" s="54" t="s">
        <v>269</v>
      </c>
      <c r="F738" s="54" t="s">
        <v>1072</v>
      </c>
    </row>
    <row r="739" spans="2:6">
      <c r="B739" s="2" t="s">
        <v>193</v>
      </c>
      <c r="C739" s="56" t="s">
        <v>1073</v>
      </c>
      <c r="D739" s="56" t="s">
        <v>1074</v>
      </c>
      <c r="E739" s="54" t="s">
        <v>194</v>
      </c>
      <c r="F739" s="54" t="s">
        <v>1075</v>
      </c>
    </row>
    <row r="740" spans="2:6">
      <c r="B740" s="2" t="s">
        <v>193</v>
      </c>
      <c r="C740" s="56" t="s">
        <v>1073</v>
      </c>
      <c r="D740" s="56" t="s">
        <v>1074</v>
      </c>
      <c r="E740" s="54" t="s">
        <v>223</v>
      </c>
      <c r="F740" s="54" t="s">
        <v>1076</v>
      </c>
    </row>
    <row r="741" spans="2:6">
      <c r="B741" s="2" t="s">
        <v>193</v>
      </c>
      <c r="C741" s="56" t="s">
        <v>1073</v>
      </c>
      <c r="D741" s="56" t="s">
        <v>1074</v>
      </c>
      <c r="E741" s="54" t="s">
        <v>202</v>
      </c>
      <c r="F741" s="54" t="s">
        <v>1077</v>
      </c>
    </row>
    <row r="742" spans="2:6">
      <c r="B742" s="2" t="s">
        <v>193</v>
      </c>
      <c r="C742" s="56" t="s">
        <v>1073</v>
      </c>
      <c r="D742" s="56" t="s">
        <v>1074</v>
      </c>
      <c r="E742" s="54" t="s">
        <v>204</v>
      </c>
      <c r="F742" s="54" t="s">
        <v>1078</v>
      </c>
    </row>
    <row r="743" spans="2:6">
      <c r="B743" s="2" t="s">
        <v>193</v>
      </c>
      <c r="C743" s="56" t="s">
        <v>1073</v>
      </c>
      <c r="D743" s="56" t="s">
        <v>1074</v>
      </c>
      <c r="E743" s="54" t="s">
        <v>267</v>
      </c>
      <c r="F743" s="54" t="s">
        <v>1079</v>
      </c>
    </row>
    <row r="744" spans="2:6">
      <c r="B744" s="2" t="s">
        <v>193</v>
      </c>
      <c r="C744" s="56" t="s">
        <v>1073</v>
      </c>
      <c r="D744" s="56" t="s">
        <v>1074</v>
      </c>
      <c r="E744" s="54" t="s">
        <v>269</v>
      </c>
      <c r="F744" s="54" t="s">
        <v>1080</v>
      </c>
    </row>
    <row r="745" spans="2:6">
      <c r="B745" s="2" t="s">
        <v>193</v>
      </c>
      <c r="C745" s="56" t="s">
        <v>1073</v>
      </c>
      <c r="D745" s="56" t="s">
        <v>1074</v>
      </c>
      <c r="E745" s="54" t="s">
        <v>289</v>
      </c>
      <c r="F745" s="54" t="s">
        <v>1081</v>
      </c>
    </row>
    <row r="746" spans="2:6">
      <c r="B746" s="2" t="s">
        <v>193</v>
      </c>
      <c r="C746" s="56" t="s">
        <v>1073</v>
      </c>
      <c r="D746" s="56" t="s">
        <v>1074</v>
      </c>
      <c r="E746" s="54" t="s">
        <v>198</v>
      </c>
      <c r="F746" s="54" t="s">
        <v>1082</v>
      </c>
    </row>
    <row r="747" spans="2:6">
      <c r="B747" s="2" t="s">
        <v>193</v>
      </c>
      <c r="C747" s="56" t="s">
        <v>1083</v>
      </c>
      <c r="D747" s="56" t="s">
        <v>1084</v>
      </c>
      <c r="E747" s="54" t="s">
        <v>194</v>
      </c>
      <c r="F747" s="54" t="s">
        <v>1085</v>
      </c>
    </row>
    <row r="748" spans="2:6">
      <c r="B748" s="2" t="s">
        <v>193</v>
      </c>
      <c r="C748" s="56" t="s">
        <v>1083</v>
      </c>
      <c r="D748" s="56" t="s">
        <v>1084</v>
      </c>
      <c r="E748" s="54" t="s">
        <v>223</v>
      </c>
      <c r="F748" s="54" t="s">
        <v>1086</v>
      </c>
    </row>
    <row r="749" spans="2:6">
      <c r="B749" s="2" t="s">
        <v>193</v>
      </c>
      <c r="C749" s="56" t="s">
        <v>1083</v>
      </c>
      <c r="D749" s="56" t="s">
        <v>1084</v>
      </c>
      <c r="E749" s="54" t="s">
        <v>202</v>
      </c>
      <c r="F749" s="54" t="s">
        <v>1087</v>
      </c>
    </row>
    <row r="750" spans="2:6">
      <c r="B750" s="2" t="s">
        <v>193</v>
      </c>
      <c r="C750" s="56" t="s">
        <v>1083</v>
      </c>
      <c r="D750" s="56" t="s">
        <v>1084</v>
      </c>
      <c r="E750" s="54" t="s">
        <v>267</v>
      </c>
      <c r="F750" s="54" t="s">
        <v>1088</v>
      </c>
    </row>
    <row r="751" spans="2:6">
      <c r="B751" s="2" t="s">
        <v>193</v>
      </c>
      <c r="C751" s="56" t="s">
        <v>1083</v>
      </c>
      <c r="D751" s="56" t="s">
        <v>1084</v>
      </c>
      <c r="E751" s="54" t="s">
        <v>269</v>
      </c>
      <c r="F751" s="54" t="s">
        <v>1089</v>
      </c>
    </row>
    <row r="752" spans="2:6">
      <c r="B752" s="2" t="s">
        <v>193</v>
      </c>
      <c r="C752" s="56" t="s">
        <v>1083</v>
      </c>
      <c r="D752" s="56" t="s">
        <v>1084</v>
      </c>
      <c r="E752" s="54" t="s">
        <v>289</v>
      </c>
      <c r="F752" s="54" t="s">
        <v>1090</v>
      </c>
    </row>
    <row r="753" spans="2:6">
      <c r="B753" s="2" t="s">
        <v>193</v>
      </c>
      <c r="C753" s="56" t="s">
        <v>1083</v>
      </c>
      <c r="D753" s="56" t="s">
        <v>1084</v>
      </c>
      <c r="E753" s="54" t="s">
        <v>198</v>
      </c>
      <c r="F753" s="54" t="s">
        <v>1091</v>
      </c>
    </row>
    <row r="754" spans="2:6">
      <c r="B754" s="2" t="s">
        <v>193</v>
      </c>
      <c r="C754" s="56" t="s">
        <v>1083</v>
      </c>
      <c r="D754" s="56" t="s">
        <v>1084</v>
      </c>
      <c r="E754" s="54" t="s">
        <v>271</v>
      </c>
      <c r="F754" s="54" t="s">
        <v>1092</v>
      </c>
    </row>
    <row r="755" spans="2:6">
      <c r="B755" s="2" t="s">
        <v>193</v>
      </c>
      <c r="C755" s="56" t="s">
        <v>1093</v>
      </c>
      <c r="D755" s="56" t="s">
        <v>1094</v>
      </c>
      <c r="E755" s="54" t="s">
        <v>194</v>
      </c>
      <c r="F755" s="54" t="s">
        <v>1095</v>
      </c>
    </row>
    <row r="756" spans="2:6">
      <c r="B756" s="2" t="s">
        <v>193</v>
      </c>
      <c r="C756" s="56" t="s">
        <v>1093</v>
      </c>
      <c r="D756" s="56" t="s">
        <v>1094</v>
      </c>
      <c r="E756" s="54" t="s">
        <v>223</v>
      </c>
      <c r="F756" s="54" t="s">
        <v>1096</v>
      </c>
    </row>
    <row r="757" spans="2:6">
      <c r="B757" s="2" t="s">
        <v>193</v>
      </c>
      <c r="C757" s="56" t="s">
        <v>1093</v>
      </c>
      <c r="D757" s="56" t="s">
        <v>1094</v>
      </c>
      <c r="E757" s="54" t="s">
        <v>202</v>
      </c>
      <c r="F757" s="54" t="s">
        <v>1097</v>
      </c>
    </row>
    <row r="758" spans="2:6">
      <c r="B758" s="2" t="s">
        <v>193</v>
      </c>
      <c r="C758" s="56" t="s">
        <v>1093</v>
      </c>
      <c r="D758" s="56" t="s">
        <v>1094</v>
      </c>
      <c r="E758" s="54" t="s">
        <v>204</v>
      </c>
      <c r="F758" s="54" t="s">
        <v>1098</v>
      </c>
    </row>
    <row r="759" spans="2:6">
      <c r="B759" s="2" t="s">
        <v>193</v>
      </c>
      <c r="C759" s="56" t="s">
        <v>1093</v>
      </c>
      <c r="D759" s="56" t="s">
        <v>1094</v>
      </c>
      <c r="E759" s="54" t="s">
        <v>267</v>
      </c>
      <c r="F759" s="54" t="s">
        <v>1099</v>
      </c>
    </row>
    <row r="760" spans="2:6">
      <c r="B760" s="2" t="s">
        <v>193</v>
      </c>
      <c r="C760" s="56" t="s">
        <v>1093</v>
      </c>
      <c r="D760" s="56" t="s">
        <v>1094</v>
      </c>
      <c r="E760" s="54" t="s">
        <v>269</v>
      </c>
      <c r="F760" s="54" t="s">
        <v>1100</v>
      </c>
    </row>
    <row r="761" spans="2:6">
      <c r="B761" s="2" t="s">
        <v>193</v>
      </c>
      <c r="C761" s="56" t="s">
        <v>1093</v>
      </c>
      <c r="D761" s="56" t="s">
        <v>1094</v>
      </c>
      <c r="E761" s="54" t="s">
        <v>289</v>
      </c>
      <c r="F761" s="54" t="s">
        <v>1101</v>
      </c>
    </row>
    <row r="762" spans="2:6">
      <c r="B762" s="2" t="s">
        <v>193</v>
      </c>
      <c r="C762" s="56" t="s">
        <v>1093</v>
      </c>
      <c r="D762" s="56" t="s">
        <v>1094</v>
      </c>
      <c r="E762" s="54" t="s">
        <v>198</v>
      </c>
      <c r="F762" s="54" t="s">
        <v>1102</v>
      </c>
    </row>
    <row r="763" spans="2:6">
      <c r="B763" s="2" t="s">
        <v>193</v>
      </c>
      <c r="C763" s="56" t="s">
        <v>1093</v>
      </c>
      <c r="D763" s="56" t="s">
        <v>1094</v>
      </c>
      <c r="E763" s="54" t="s">
        <v>271</v>
      </c>
      <c r="F763" s="54" t="s">
        <v>1103</v>
      </c>
    </row>
    <row r="764" spans="2:6">
      <c r="B764" s="2" t="s">
        <v>193</v>
      </c>
      <c r="C764" s="56" t="s">
        <v>1104</v>
      </c>
      <c r="D764" s="56" t="s">
        <v>1105</v>
      </c>
      <c r="E764" s="54" t="s">
        <v>223</v>
      </c>
      <c r="F764" s="54" t="s">
        <v>1106</v>
      </c>
    </row>
    <row r="765" spans="2:6">
      <c r="B765" s="2" t="s">
        <v>193</v>
      </c>
      <c r="C765" s="56" t="s">
        <v>1104</v>
      </c>
      <c r="D765" s="56" t="s">
        <v>1105</v>
      </c>
      <c r="E765" s="54" t="s">
        <v>202</v>
      </c>
      <c r="F765" s="54" t="s">
        <v>1107</v>
      </c>
    </row>
    <row r="766" spans="2:6">
      <c r="B766" s="2" t="s">
        <v>193</v>
      </c>
      <c r="C766" s="56" t="s">
        <v>1104</v>
      </c>
      <c r="D766" s="56" t="s">
        <v>1105</v>
      </c>
      <c r="E766" s="54" t="s">
        <v>204</v>
      </c>
      <c r="F766" s="54" t="s">
        <v>1108</v>
      </c>
    </row>
    <row r="767" spans="2:6">
      <c r="B767" s="2" t="s">
        <v>193</v>
      </c>
      <c r="C767" s="56" t="s">
        <v>1104</v>
      </c>
      <c r="D767" s="56" t="s">
        <v>1105</v>
      </c>
      <c r="E767" s="54" t="s">
        <v>267</v>
      </c>
      <c r="F767" s="54" t="s">
        <v>1109</v>
      </c>
    </row>
    <row r="768" spans="2:6">
      <c r="B768" s="2" t="s">
        <v>193</v>
      </c>
      <c r="C768" s="56" t="s">
        <v>1104</v>
      </c>
      <c r="D768" s="56" t="s">
        <v>1105</v>
      </c>
      <c r="E768" s="54" t="s">
        <v>269</v>
      </c>
      <c r="F768" s="54" t="s">
        <v>1110</v>
      </c>
    </row>
    <row r="769" spans="2:6">
      <c r="B769" s="2" t="s">
        <v>193</v>
      </c>
      <c r="C769" s="56" t="s">
        <v>1104</v>
      </c>
      <c r="D769" s="56" t="s">
        <v>1105</v>
      </c>
      <c r="E769" s="54" t="s">
        <v>289</v>
      </c>
      <c r="F769" s="54" t="s">
        <v>1111</v>
      </c>
    </row>
    <row r="770" spans="2:6">
      <c r="B770" s="2" t="s">
        <v>193</v>
      </c>
      <c r="C770" s="56" t="s">
        <v>1112</v>
      </c>
      <c r="D770" s="56" t="s">
        <v>1113</v>
      </c>
      <c r="E770" s="54" t="s">
        <v>221</v>
      </c>
      <c r="F770" s="54" t="s">
        <v>1114</v>
      </c>
    </row>
    <row r="771" spans="2:6">
      <c r="B771" s="2" t="s">
        <v>193</v>
      </c>
      <c r="C771" s="56" t="s">
        <v>1112</v>
      </c>
      <c r="D771" s="56" t="s">
        <v>1113</v>
      </c>
      <c r="E771" s="54" t="s">
        <v>257</v>
      </c>
      <c r="F771" s="54" t="s">
        <v>1115</v>
      </c>
    </row>
    <row r="772" spans="2:6">
      <c r="B772" s="2" t="s">
        <v>193</v>
      </c>
      <c r="C772" s="56" t="s">
        <v>1112</v>
      </c>
      <c r="D772" s="56" t="s">
        <v>1113</v>
      </c>
      <c r="E772" s="54" t="s">
        <v>229</v>
      </c>
      <c r="F772" s="54" t="s">
        <v>1116</v>
      </c>
    </row>
    <row r="773" spans="2:6">
      <c r="B773" s="2" t="s">
        <v>193</v>
      </c>
      <c r="C773" s="56" t="s">
        <v>1112</v>
      </c>
      <c r="D773" s="56" t="s">
        <v>1113</v>
      </c>
      <c r="E773" s="54" t="s">
        <v>194</v>
      </c>
      <c r="F773" s="54" t="s">
        <v>1117</v>
      </c>
    </row>
    <row r="774" spans="2:6">
      <c r="B774" s="2" t="s">
        <v>193</v>
      </c>
      <c r="C774" s="56" t="s">
        <v>1112</v>
      </c>
      <c r="D774" s="56" t="s">
        <v>1113</v>
      </c>
      <c r="E774" s="54" t="s">
        <v>223</v>
      </c>
      <c r="F774" s="54" t="s">
        <v>1118</v>
      </c>
    </row>
    <row r="775" spans="2:6">
      <c r="B775" s="2" t="s">
        <v>193</v>
      </c>
      <c r="C775" s="56" t="s">
        <v>1119</v>
      </c>
      <c r="D775" s="56" t="s">
        <v>1120</v>
      </c>
      <c r="E775" s="54" t="s">
        <v>221</v>
      </c>
      <c r="F775" s="54" t="s">
        <v>1121</v>
      </c>
    </row>
    <row r="776" spans="2:6">
      <c r="B776" s="2" t="s">
        <v>193</v>
      </c>
      <c r="C776" s="56" t="s">
        <v>1119</v>
      </c>
      <c r="D776" s="56" t="s">
        <v>1120</v>
      </c>
      <c r="E776" s="54" t="s">
        <v>257</v>
      </c>
      <c r="F776" s="54" t="s">
        <v>1122</v>
      </c>
    </row>
    <row r="777" spans="2:6">
      <c r="B777" s="2" t="s">
        <v>193</v>
      </c>
      <c r="C777" s="56" t="s">
        <v>1119</v>
      </c>
      <c r="D777" s="56" t="s">
        <v>1120</v>
      </c>
      <c r="E777" s="54" t="s">
        <v>229</v>
      </c>
      <c r="F777" s="54" t="s">
        <v>1123</v>
      </c>
    </row>
    <row r="778" spans="2:6">
      <c r="B778" s="2" t="s">
        <v>193</v>
      </c>
      <c r="C778" s="56" t="s">
        <v>138</v>
      </c>
      <c r="D778" s="56" t="s">
        <v>139</v>
      </c>
      <c r="E778" s="54" t="s">
        <v>221</v>
      </c>
      <c r="F778" s="54" t="s">
        <v>1124</v>
      </c>
    </row>
    <row r="779" spans="2:6">
      <c r="B779" s="2" t="s">
        <v>193</v>
      </c>
      <c r="C779" s="56" t="s">
        <v>138</v>
      </c>
      <c r="D779" s="56" t="s">
        <v>139</v>
      </c>
      <c r="E779" s="54" t="s">
        <v>257</v>
      </c>
      <c r="F779" s="54" t="s">
        <v>1125</v>
      </c>
    </row>
    <row r="780" spans="2:6">
      <c r="B780" s="2" t="s">
        <v>193</v>
      </c>
      <c r="C780" s="56" t="s">
        <v>138</v>
      </c>
      <c r="D780" s="56" t="s">
        <v>139</v>
      </c>
      <c r="E780" s="54" t="s">
        <v>229</v>
      </c>
      <c r="F780" s="54" t="s">
        <v>1126</v>
      </c>
    </row>
    <row r="781" spans="2:6">
      <c r="B781" s="2" t="s">
        <v>193</v>
      </c>
      <c r="C781" s="56" t="s">
        <v>138</v>
      </c>
      <c r="D781" s="56" t="s">
        <v>139</v>
      </c>
      <c r="E781" s="54" t="s">
        <v>194</v>
      </c>
      <c r="F781" s="54" t="s">
        <v>1127</v>
      </c>
    </row>
    <row r="782" spans="2:6">
      <c r="B782" s="2" t="s">
        <v>193</v>
      </c>
      <c r="C782" s="56" t="s">
        <v>138</v>
      </c>
      <c r="D782" s="56" t="s">
        <v>139</v>
      </c>
      <c r="E782" s="54" t="s">
        <v>223</v>
      </c>
      <c r="F782" s="54" t="s">
        <v>1128</v>
      </c>
    </row>
    <row r="783" spans="2:6">
      <c r="B783" s="2" t="s">
        <v>193</v>
      </c>
      <c r="C783" s="56" t="s">
        <v>138</v>
      </c>
      <c r="D783" s="56" t="s">
        <v>139</v>
      </c>
      <c r="E783" s="54" t="s">
        <v>202</v>
      </c>
      <c r="F783" s="54" t="s">
        <v>1129</v>
      </c>
    </row>
    <row r="784" spans="2:6">
      <c r="B784" s="2" t="s">
        <v>193</v>
      </c>
      <c r="C784" s="56" t="s">
        <v>140</v>
      </c>
      <c r="D784" s="56" t="s">
        <v>141</v>
      </c>
      <c r="E784" s="54" t="s">
        <v>194</v>
      </c>
      <c r="F784" s="54" t="s">
        <v>1130</v>
      </c>
    </row>
    <row r="785" spans="2:6">
      <c r="B785" s="2" t="s">
        <v>193</v>
      </c>
      <c r="C785" s="56" t="s">
        <v>140</v>
      </c>
      <c r="D785" s="56" t="s">
        <v>141</v>
      </c>
      <c r="E785" s="54" t="s">
        <v>223</v>
      </c>
      <c r="F785" s="54" t="s">
        <v>1131</v>
      </c>
    </row>
    <row r="786" spans="2:6">
      <c r="B786" s="2" t="s">
        <v>193</v>
      </c>
      <c r="C786" s="56" t="s">
        <v>140</v>
      </c>
      <c r="D786" s="56" t="s">
        <v>141</v>
      </c>
      <c r="E786" s="54" t="s">
        <v>202</v>
      </c>
      <c r="F786" s="54" t="s">
        <v>1132</v>
      </c>
    </row>
    <row r="787" spans="2:6">
      <c r="B787" s="2" t="s">
        <v>193</v>
      </c>
      <c r="C787" s="56" t="s">
        <v>140</v>
      </c>
      <c r="D787" s="56" t="s">
        <v>141</v>
      </c>
      <c r="E787" s="54" t="s">
        <v>204</v>
      </c>
      <c r="F787" s="54" t="s">
        <v>1133</v>
      </c>
    </row>
    <row r="788" spans="2:6">
      <c r="B788" s="2" t="s">
        <v>193</v>
      </c>
      <c r="C788" s="56" t="s">
        <v>140</v>
      </c>
      <c r="D788" s="56" t="s">
        <v>141</v>
      </c>
      <c r="E788" s="54" t="s">
        <v>267</v>
      </c>
      <c r="F788" s="54" t="s">
        <v>1134</v>
      </c>
    </row>
    <row r="789" spans="2:6">
      <c r="B789" s="2" t="s">
        <v>193</v>
      </c>
      <c r="C789" s="56" t="s">
        <v>140</v>
      </c>
      <c r="D789" s="56" t="s">
        <v>141</v>
      </c>
      <c r="E789" s="54" t="s">
        <v>269</v>
      </c>
      <c r="F789" s="54" t="s">
        <v>1135</v>
      </c>
    </row>
    <row r="790" spans="2:6">
      <c r="B790" s="2" t="s">
        <v>193</v>
      </c>
      <c r="C790" s="56" t="s">
        <v>140</v>
      </c>
      <c r="D790" s="56" t="s">
        <v>141</v>
      </c>
      <c r="E790" s="54" t="s">
        <v>289</v>
      </c>
      <c r="F790" s="54" t="s">
        <v>1136</v>
      </c>
    </row>
    <row r="791" spans="2:6">
      <c r="B791" s="2" t="s">
        <v>193</v>
      </c>
      <c r="C791" s="56" t="s">
        <v>1137</v>
      </c>
      <c r="D791" s="56" t="s">
        <v>1138</v>
      </c>
      <c r="E791" s="54" t="s">
        <v>223</v>
      </c>
      <c r="F791" s="54" t="s">
        <v>1139</v>
      </c>
    </row>
    <row r="792" spans="2:6">
      <c r="B792" s="2" t="s">
        <v>193</v>
      </c>
      <c r="C792" s="56" t="s">
        <v>142</v>
      </c>
      <c r="D792" s="56" t="s">
        <v>143</v>
      </c>
      <c r="E792" s="54" t="s">
        <v>194</v>
      </c>
      <c r="F792" s="54" t="s">
        <v>1140</v>
      </c>
    </row>
    <row r="793" spans="2:6">
      <c r="B793" s="2" t="s">
        <v>193</v>
      </c>
      <c r="C793" s="56" t="s">
        <v>142</v>
      </c>
      <c r="D793" s="56" t="s">
        <v>143</v>
      </c>
      <c r="E793" s="54" t="s">
        <v>223</v>
      </c>
      <c r="F793" s="54" t="s">
        <v>1141</v>
      </c>
    </row>
    <row r="794" spans="2:6">
      <c r="B794" s="2" t="s">
        <v>193</v>
      </c>
      <c r="C794" s="56" t="s">
        <v>142</v>
      </c>
      <c r="D794" s="56" t="s">
        <v>143</v>
      </c>
      <c r="E794" s="54" t="s">
        <v>202</v>
      </c>
      <c r="F794" s="54" t="s">
        <v>1142</v>
      </c>
    </row>
    <row r="795" spans="2:6">
      <c r="B795" s="2" t="s">
        <v>193</v>
      </c>
      <c r="C795" s="56" t="s">
        <v>142</v>
      </c>
      <c r="D795" s="56" t="s">
        <v>143</v>
      </c>
      <c r="E795" s="54" t="s">
        <v>204</v>
      </c>
      <c r="F795" s="54" t="s">
        <v>1143</v>
      </c>
    </row>
    <row r="796" spans="2:6">
      <c r="B796" s="2" t="s">
        <v>193</v>
      </c>
      <c r="C796" s="56" t="s">
        <v>142</v>
      </c>
      <c r="D796" s="56" t="s">
        <v>143</v>
      </c>
      <c r="E796" s="54" t="s">
        <v>198</v>
      </c>
      <c r="F796" s="54" t="s">
        <v>1144</v>
      </c>
    </row>
    <row r="797" spans="2:6">
      <c r="B797" s="2" t="s">
        <v>193</v>
      </c>
      <c r="C797" s="56" t="s">
        <v>142</v>
      </c>
      <c r="D797" s="56" t="s">
        <v>143</v>
      </c>
      <c r="E797" s="54" t="s">
        <v>271</v>
      </c>
      <c r="F797" s="54" t="s">
        <v>1145</v>
      </c>
    </row>
    <row r="798" spans="2:6">
      <c r="B798" s="2" t="s">
        <v>193</v>
      </c>
      <c r="C798" s="56" t="s">
        <v>144</v>
      </c>
      <c r="D798" s="56" t="s">
        <v>145</v>
      </c>
      <c r="E798" s="54" t="s">
        <v>194</v>
      </c>
      <c r="F798" s="54" t="s">
        <v>1146</v>
      </c>
    </row>
    <row r="799" spans="2:6">
      <c r="B799" s="2" t="s">
        <v>193</v>
      </c>
      <c r="C799" s="56" t="s">
        <v>144</v>
      </c>
      <c r="D799" s="56" t="s">
        <v>145</v>
      </c>
      <c r="E799" s="54" t="s">
        <v>223</v>
      </c>
      <c r="F799" s="54" t="s">
        <v>1147</v>
      </c>
    </row>
    <row r="800" spans="2:6">
      <c r="B800" s="2" t="s">
        <v>193</v>
      </c>
      <c r="C800" s="56" t="s">
        <v>144</v>
      </c>
      <c r="D800" s="56" t="s">
        <v>145</v>
      </c>
      <c r="E800" s="54" t="s">
        <v>202</v>
      </c>
      <c r="F800" s="54" t="s">
        <v>1148</v>
      </c>
    </row>
    <row r="801" spans="2:6">
      <c r="B801" s="2" t="s">
        <v>193</v>
      </c>
      <c r="C801" s="56" t="s">
        <v>144</v>
      </c>
      <c r="D801" s="56" t="s">
        <v>145</v>
      </c>
      <c r="E801" s="54" t="s">
        <v>204</v>
      </c>
      <c r="F801" s="54" t="s">
        <v>1149</v>
      </c>
    </row>
    <row r="802" spans="2:6">
      <c r="B802" s="2" t="s">
        <v>193</v>
      </c>
      <c r="C802" s="56" t="s">
        <v>144</v>
      </c>
      <c r="D802" s="56" t="s">
        <v>145</v>
      </c>
      <c r="E802" s="54" t="s">
        <v>267</v>
      </c>
      <c r="F802" s="54" t="s">
        <v>1150</v>
      </c>
    </row>
    <row r="803" spans="2:6">
      <c r="B803" s="2" t="s">
        <v>193</v>
      </c>
      <c r="C803" s="56" t="s">
        <v>144</v>
      </c>
      <c r="D803" s="56" t="s">
        <v>145</v>
      </c>
      <c r="E803" s="54" t="s">
        <v>269</v>
      </c>
      <c r="F803" s="54" t="s">
        <v>1151</v>
      </c>
    </row>
    <row r="804" spans="2:6">
      <c r="B804" s="2" t="s">
        <v>193</v>
      </c>
      <c r="C804" s="56" t="s">
        <v>144</v>
      </c>
      <c r="D804" s="56" t="s">
        <v>145</v>
      </c>
      <c r="E804" s="54" t="s">
        <v>289</v>
      </c>
      <c r="F804" s="54" t="s">
        <v>1152</v>
      </c>
    </row>
    <row r="805" spans="2:6">
      <c r="B805" s="2" t="s">
        <v>193</v>
      </c>
      <c r="C805" s="56" t="s">
        <v>144</v>
      </c>
      <c r="D805" s="56" t="s">
        <v>145</v>
      </c>
      <c r="E805" s="54" t="s">
        <v>271</v>
      </c>
      <c r="F805" s="54" t="s">
        <v>1153</v>
      </c>
    </row>
    <row r="806" spans="2:6">
      <c r="B806" s="2" t="s">
        <v>193</v>
      </c>
      <c r="C806" s="56" t="s">
        <v>1154</v>
      </c>
      <c r="D806" s="56" t="s">
        <v>1155</v>
      </c>
      <c r="E806" s="54" t="s">
        <v>194</v>
      </c>
      <c r="F806" s="54" t="s">
        <v>1156</v>
      </c>
    </row>
    <row r="807" spans="2:6">
      <c r="B807" s="2" t="s">
        <v>193</v>
      </c>
      <c r="C807" s="56" t="s">
        <v>146</v>
      </c>
      <c r="D807" s="56" t="s">
        <v>147</v>
      </c>
      <c r="E807" s="54" t="s">
        <v>194</v>
      </c>
      <c r="F807" s="54" t="s">
        <v>1157</v>
      </c>
    </row>
    <row r="808" spans="2:6">
      <c r="B808" s="2" t="s">
        <v>193</v>
      </c>
      <c r="C808" s="56" t="s">
        <v>146</v>
      </c>
      <c r="D808" s="56" t="s">
        <v>147</v>
      </c>
      <c r="E808" s="54" t="s">
        <v>223</v>
      </c>
      <c r="F808" s="54" t="s">
        <v>1158</v>
      </c>
    </row>
    <row r="809" spans="2:6">
      <c r="B809" s="2" t="s">
        <v>193</v>
      </c>
      <c r="C809" s="56" t="s">
        <v>146</v>
      </c>
      <c r="D809" s="56" t="s">
        <v>147</v>
      </c>
      <c r="E809" s="54" t="s">
        <v>202</v>
      </c>
      <c r="F809" s="54" t="s">
        <v>1159</v>
      </c>
    </row>
    <row r="810" spans="2:6">
      <c r="B810" s="2" t="s">
        <v>193</v>
      </c>
      <c r="C810" s="56" t="s">
        <v>146</v>
      </c>
      <c r="D810" s="56" t="s">
        <v>147</v>
      </c>
      <c r="E810" s="54" t="s">
        <v>204</v>
      </c>
      <c r="F810" s="54" t="s">
        <v>1160</v>
      </c>
    </row>
    <row r="811" spans="2:6">
      <c r="B811" s="2" t="s">
        <v>193</v>
      </c>
      <c r="C811" s="56" t="s">
        <v>146</v>
      </c>
      <c r="D811" s="56" t="s">
        <v>147</v>
      </c>
      <c r="E811" s="54" t="s">
        <v>267</v>
      </c>
      <c r="F811" s="54" t="s">
        <v>1161</v>
      </c>
    </row>
    <row r="812" spans="2:6">
      <c r="B812" s="2" t="s">
        <v>193</v>
      </c>
      <c r="C812" s="56" t="s">
        <v>146</v>
      </c>
      <c r="D812" s="56" t="s">
        <v>147</v>
      </c>
      <c r="E812" s="54" t="s">
        <v>269</v>
      </c>
      <c r="F812" s="54" t="s">
        <v>1162</v>
      </c>
    </row>
    <row r="813" spans="2:6">
      <c r="B813" s="2" t="s">
        <v>193</v>
      </c>
      <c r="C813" s="56" t="s">
        <v>148</v>
      </c>
      <c r="D813" s="56" t="s">
        <v>149</v>
      </c>
      <c r="E813" s="54" t="s">
        <v>194</v>
      </c>
      <c r="F813" s="54" t="s">
        <v>1163</v>
      </c>
    </row>
    <row r="814" spans="2:6">
      <c r="B814" s="2" t="s">
        <v>193</v>
      </c>
      <c r="C814" s="56" t="s">
        <v>148</v>
      </c>
      <c r="D814" s="56" t="s">
        <v>149</v>
      </c>
      <c r="E814" s="54" t="s">
        <v>223</v>
      </c>
      <c r="F814" s="54" t="s">
        <v>1164</v>
      </c>
    </row>
    <row r="815" spans="2:6">
      <c r="B815" s="2" t="s">
        <v>193</v>
      </c>
      <c r="C815" s="56" t="s">
        <v>148</v>
      </c>
      <c r="D815" s="56" t="s">
        <v>149</v>
      </c>
      <c r="E815" s="54" t="s">
        <v>202</v>
      </c>
      <c r="F815" s="54" t="s">
        <v>1165</v>
      </c>
    </row>
    <row r="816" spans="2:6">
      <c r="B816" s="2" t="s">
        <v>193</v>
      </c>
      <c r="C816" s="56" t="s">
        <v>148</v>
      </c>
      <c r="D816" s="56" t="s">
        <v>149</v>
      </c>
      <c r="E816" s="54" t="s">
        <v>204</v>
      </c>
      <c r="F816" s="54" t="s">
        <v>1166</v>
      </c>
    </row>
    <row r="817" spans="2:6">
      <c r="B817" s="2" t="s">
        <v>193</v>
      </c>
      <c r="C817" s="56" t="s">
        <v>148</v>
      </c>
      <c r="D817" s="56" t="s">
        <v>149</v>
      </c>
      <c r="E817" s="54" t="s">
        <v>267</v>
      </c>
      <c r="F817" s="54" t="s">
        <v>1167</v>
      </c>
    </row>
    <row r="818" spans="2:6">
      <c r="B818" s="2" t="s">
        <v>193</v>
      </c>
      <c r="C818" s="56" t="s">
        <v>148</v>
      </c>
      <c r="D818" s="56" t="s">
        <v>149</v>
      </c>
      <c r="E818" s="54" t="s">
        <v>269</v>
      </c>
      <c r="F818" s="54" t="s">
        <v>1168</v>
      </c>
    </row>
    <row r="819" spans="2:6">
      <c r="B819" s="2" t="s">
        <v>193</v>
      </c>
      <c r="C819" s="56" t="s">
        <v>148</v>
      </c>
      <c r="D819" s="56" t="s">
        <v>149</v>
      </c>
      <c r="E819" s="54" t="s">
        <v>289</v>
      </c>
      <c r="F819" s="54" t="s">
        <v>1169</v>
      </c>
    </row>
    <row r="820" spans="2:6">
      <c r="B820" s="2" t="s">
        <v>193</v>
      </c>
      <c r="C820" s="56" t="s">
        <v>150</v>
      </c>
      <c r="D820" s="56" t="s">
        <v>151</v>
      </c>
      <c r="E820" s="54" t="s">
        <v>219</v>
      </c>
      <c r="F820" s="54" t="s">
        <v>1170</v>
      </c>
    </row>
    <row r="821" spans="2:6">
      <c r="B821" s="2" t="s">
        <v>193</v>
      </c>
      <c r="C821" s="56" t="s">
        <v>150</v>
      </c>
      <c r="D821" s="56" t="s">
        <v>151</v>
      </c>
      <c r="E821" s="54" t="s">
        <v>221</v>
      </c>
      <c r="F821" s="54" t="s">
        <v>1171</v>
      </c>
    </row>
    <row r="822" spans="2:6">
      <c r="B822" s="2" t="s">
        <v>193</v>
      </c>
      <c r="C822" s="56" t="s">
        <v>150</v>
      </c>
      <c r="D822" s="56" t="s">
        <v>151</v>
      </c>
      <c r="E822" s="54" t="s">
        <v>257</v>
      </c>
      <c r="F822" s="54" t="s">
        <v>1172</v>
      </c>
    </row>
    <row r="823" spans="2:6">
      <c r="B823" s="2" t="s">
        <v>193</v>
      </c>
      <c r="C823" s="56" t="s">
        <v>150</v>
      </c>
      <c r="D823" s="56" t="s">
        <v>151</v>
      </c>
      <c r="E823" s="54" t="s">
        <v>229</v>
      </c>
      <c r="F823" s="54" t="s">
        <v>1173</v>
      </c>
    </row>
    <row r="824" spans="2:6">
      <c r="B824" s="2" t="s">
        <v>193</v>
      </c>
      <c r="C824" s="56" t="s">
        <v>150</v>
      </c>
      <c r="D824" s="56" t="s">
        <v>151</v>
      </c>
      <c r="E824" s="54" t="s">
        <v>194</v>
      </c>
      <c r="F824" s="54" t="s">
        <v>1174</v>
      </c>
    </row>
    <row r="825" spans="2:6">
      <c r="B825" s="2" t="s">
        <v>193</v>
      </c>
      <c r="C825" s="56" t="s">
        <v>150</v>
      </c>
      <c r="D825" s="56" t="s">
        <v>151</v>
      </c>
      <c r="E825" s="54" t="s">
        <v>223</v>
      </c>
      <c r="F825" s="54" t="s">
        <v>1175</v>
      </c>
    </row>
    <row r="826" spans="2:6">
      <c r="B826" s="2" t="s">
        <v>193</v>
      </c>
      <c r="C826" s="56" t="s">
        <v>150</v>
      </c>
      <c r="D826" s="56" t="s">
        <v>151</v>
      </c>
      <c r="E826" s="54" t="s">
        <v>202</v>
      </c>
      <c r="F826" s="54" t="s">
        <v>1176</v>
      </c>
    </row>
    <row r="827" spans="2:6">
      <c r="B827" s="2" t="s">
        <v>193</v>
      </c>
      <c r="C827" s="56" t="s">
        <v>152</v>
      </c>
      <c r="D827" s="56" t="s">
        <v>153</v>
      </c>
      <c r="E827" s="54" t="s">
        <v>219</v>
      </c>
      <c r="F827" s="54" t="s">
        <v>1177</v>
      </c>
    </row>
    <row r="828" spans="2:6">
      <c r="B828" s="2" t="s">
        <v>193</v>
      </c>
      <c r="C828" s="56" t="s">
        <v>152</v>
      </c>
      <c r="D828" s="56" t="s">
        <v>153</v>
      </c>
      <c r="E828" s="54" t="s">
        <v>221</v>
      </c>
      <c r="F828" s="54" t="s">
        <v>1178</v>
      </c>
    </row>
    <row r="829" spans="2:6">
      <c r="B829" s="2" t="s">
        <v>193</v>
      </c>
      <c r="C829" s="56" t="s">
        <v>152</v>
      </c>
      <c r="D829" s="56" t="s">
        <v>153</v>
      </c>
      <c r="E829" s="54" t="s">
        <v>257</v>
      </c>
      <c r="F829" s="54" t="s">
        <v>1179</v>
      </c>
    </row>
    <row r="830" spans="2:6">
      <c r="B830" s="2" t="s">
        <v>193</v>
      </c>
      <c r="C830" s="56" t="s">
        <v>152</v>
      </c>
      <c r="D830" s="56" t="s">
        <v>153</v>
      </c>
      <c r="E830" s="54" t="s">
        <v>229</v>
      </c>
      <c r="F830" s="54" t="s">
        <v>1180</v>
      </c>
    </row>
    <row r="831" spans="2:6">
      <c r="B831" s="2" t="s">
        <v>193</v>
      </c>
      <c r="C831" s="56" t="s">
        <v>152</v>
      </c>
      <c r="D831" s="56" t="s">
        <v>153</v>
      </c>
      <c r="E831" s="54" t="s">
        <v>194</v>
      </c>
      <c r="F831" s="54" t="s">
        <v>1181</v>
      </c>
    </row>
    <row r="832" spans="2:6">
      <c r="B832" s="2" t="s">
        <v>193</v>
      </c>
      <c r="C832" s="56" t="s">
        <v>152</v>
      </c>
      <c r="D832" s="56" t="s">
        <v>153</v>
      </c>
      <c r="E832" s="54" t="s">
        <v>223</v>
      </c>
      <c r="F832" s="54" t="s">
        <v>1182</v>
      </c>
    </row>
    <row r="833" spans="2:6">
      <c r="B833" s="2" t="s">
        <v>193</v>
      </c>
      <c r="C833" s="56" t="s">
        <v>152</v>
      </c>
      <c r="D833" s="56" t="s">
        <v>153</v>
      </c>
      <c r="E833" s="54" t="s">
        <v>202</v>
      </c>
      <c r="F833" s="54" t="s">
        <v>1183</v>
      </c>
    </row>
    <row r="834" spans="2:6">
      <c r="B834" s="2" t="s">
        <v>193</v>
      </c>
      <c r="C834" s="56" t="s">
        <v>154</v>
      </c>
      <c r="D834" s="56" t="s">
        <v>155</v>
      </c>
      <c r="E834" s="54" t="s">
        <v>219</v>
      </c>
      <c r="F834" s="54" t="s">
        <v>1184</v>
      </c>
    </row>
    <row r="835" spans="2:6">
      <c r="B835" s="2" t="s">
        <v>193</v>
      </c>
      <c r="C835" s="56" t="s">
        <v>154</v>
      </c>
      <c r="D835" s="56" t="s">
        <v>155</v>
      </c>
      <c r="E835" s="54" t="s">
        <v>221</v>
      </c>
      <c r="F835" s="54" t="s">
        <v>1185</v>
      </c>
    </row>
    <row r="836" spans="2:6">
      <c r="B836" s="2" t="s">
        <v>193</v>
      </c>
      <c r="C836" s="56" t="s">
        <v>154</v>
      </c>
      <c r="D836" s="56" t="s">
        <v>155</v>
      </c>
      <c r="E836" s="54" t="s">
        <v>257</v>
      </c>
      <c r="F836" s="54" t="s">
        <v>1186</v>
      </c>
    </row>
    <row r="837" spans="2:6">
      <c r="B837" s="2" t="s">
        <v>193</v>
      </c>
      <c r="C837" s="56" t="s">
        <v>154</v>
      </c>
      <c r="D837" s="56" t="s">
        <v>155</v>
      </c>
      <c r="E837" s="54" t="s">
        <v>229</v>
      </c>
      <c r="F837" s="54" t="s">
        <v>1187</v>
      </c>
    </row>
    <row r="838" spans="2:6">
      <c r="B838" s="2" t="s">
        <v>193</v>
      </c>
      <c r="C838" s="56" t="s">
        <v>154</v>
      </c>
      <c r="D838" s="56" t="s">
        <v>155</v>
      </c>
      <c r="E838" s="54" t="s">
        <v>194</v>
      </c>
      <c r="F838" s="54" t="s">
        <v>1188</v>
      </c>
    </row>
    <row r="839" spans="2:6">
      <c r="B839" s="2" t="s">
        <v>193</v>
      </c>
      <c r="C839" s="56" t="s">
        <v>154</v>
      </c>
      <c r="D839" s="56" t="s">
        <v>155</v>
      </c>
      <c r="E839" s="54" t="s">
        <v>223</v>
      </c>
      <c r="F839" s="54" t="s">
        <v>1189</v>
      </c>
    </row>
    <row r="840" spans="2:6">
      <c r="B840" s="2" t="s">
        <v>193</v>
      </c>
      <c r="C840" s="56" t="s">
        <v>154</v>
      </c>
      <c r="D840" s="56" t="s">
        <v>155</v>
      </c>
      <c r="E840" s="54" t="s">
        <v>202</v>
      </c>
      <c r="F840" s="54" t="s">
        <v>1190</v>
      </c>
    </row>
    <row r="841" spans="2:6">
      <c r="B841" s="2" t="s">
        <v>193</v>
      </c>
      <c r="C841" s="56" t="s">
        <v>156</v>
      </c>
      <c r="D841" s="56" t="s">
        <v>157</v>
      </c>
      <c r="E841" s="54" t="s">
        <v>221</v>
      </c>
      <c r="F841" s="54" t="s">
        <v>1191</v>
      </c>
    </row>
    <row r="842" spans="2:6">
      <c r="B842" s="2" t="s">
        <v>193</v>
      </c>
      <c r="C842" s="56" t="s">
        <v>156</v>
      </c>
      <c r="D842" s="56" t="s">
        <v>157</v>
      </c>
      <c r="E842" s="54" t="s">
        <v>257</v>
      </c>
      <c r="F842" s="54" t="s">
        <v>1192</v>
      </c>
    </row>
    <row r="843" spans="2:6">
      <c r="B843" s="2" t="s">
        <v>193</v>
      </c>
      <c r="C843" s="56" t="s">
        <v>156</v>
      </c>
      <c r="D843" s="56" t="s">
        <v>157</v>
      </c>
      <c r="E843" s="54" t="s">
        <v>229</v>
      </c>
      <c r="F843" s="54" t="s">
        <v>1193</v>
      </c>
    </row>
    <row r="844" spans="2:6">
      <c r="B844" s="2" t="s">
        <v>193</v>
      </c>
      <c r="C844" s="56" t="s">
        <v>156</v>
      </c>
      <c r="D844" s="56" t="s">
        <v>157</v>
      </c>
      <c r="E844" s="54" t="s">
        <v>194</v>
      </c>
      <c r="F844" s="54" t="s">
        <v>1194</v>
      </c>
    </row>
    <row r="845" spans="2:6">
      <c r="B845" s="2" t="s">
        <v>193</v>
      </c>
      <c r="C845" s="56" t="s">
        <v>156</v>
      </c>
      <c r="D845" s="56" t="s">
        <v>157</v>
      </c>
      <c r="E845" s="54" t="s">
        <v>223</v>
      </c>
      <c r="F845" s="54" t="s">
        <v>1195</v>
      </c>
    </row>
    <row r="846" spans="2:6">
      <c r="B846" s="2" t="s">
        <v>193</v>
      </c>
      <c r="C846" s="56" t="s">
        <v>156</v>
      </c>
      <c r="D846" s="56" t="s">
        <v>157</v>
      </c>
      <c r="E846" s="54" t="s">
        <v>202</v>
      </c>
      <c r="F846" s="54" t="s">
        <v>1196</v>
      </c>
    </row>
    <row r="847" spans="2:6">
      <c r="B847" s="2" t="s">
        <v>193</v>
      </c>
      <c r="C847" s="56" t="s">
        <v>1197</v>
      </c>
      <c r="D847" s="56" t="s">
        <v>1198</v>
      </c>
      <c r="E847" s="54" t="s">
        <v>219</v>
      </c>
      <c r="F847" s="54" t="s">
        <v>1199</v>
      </c>
    </row>
    <row r="848" spans="2:6">
      <c r="B848" s="2" t="s">
        <v>193</v>
      </c>
      <c r="C848" s="56" t="s">
        <v>158</v>
      </c>
      <c r="D848" s="56" t="s">
        <v>159</v>
      </c>
      <c r="E848" s="54" t="s">
        <v>219</v>
      </c>
      <c r="F848" s="54" t="s">
        <v>1200</v>
      </c>
    </row>
    <row r="849" spans="2:6">
      <c r="B849" s="2" t="s">
        <v>193</v>
      </c>
      <c r="C849" s="56" t="s">
        <v>158</v>
      </c>
      <c r="D849" s="56" t="s">
        <v>159</v>
      </c>
      <c r="E849" s="54" t="s">
        <v>221</v>
      </c>
      <c r="F849" s="54" t="s">
        <v>1201</v>
      </c>
    </row>
    <row r="850" spans="2:6">
      <c r="B850" s="2" t="s">
        <v>193</v>
      </c>
      <c r="C850" s="56" t="s">
        <v>158</v>
      </c>
      <c r="D850" s="56" t="s">
        <v>159</v>
      </c>
      <c r="E850" s="54" t="s">
        <v>257</v>
      </c>
      <c r="F850" s="54" t="s">
        <v>1202</v>
      </c>
    </row>
    <row r="851" spans="2:6">
      <c r="B851" s="2" t="s">
        <v>193</v>
      </c>
      <c r="C851" s="56" t="s">
        <v>158</v>
      </c>
      <c r="D851" s="56" t="s">
        <v>159</v>
      </c>
      <c r="E851" s="54" t="s">
        <v>229</v>
      </c>
      <c r="F851" s="54" t="s">
        <v>1203</v>
      </c>
    </row>
    <row r="852" spans="2:6">
      <c r="B852" s="2" t="s">
        <v>193</v>
      </c>
      <c r="C852" s="56" t="s">
        <v>158</v>
      </c>
      <c r="D852" s="56" t="s">
        <v>159</v>
      </c>
      <c r="E852" s="54" t="s">
        <v>194</v>
      </c>
      <c r="F852" s="54" t="s">
        <v>1204</v>
      </c>
    </row>
    <row r="853" spans="2:6">
      <c r="B853" s="2" t="s">
        <v>193</v>
      </c>
      <c r="C853" s="56" t="s">
        <v>158</v>
      </c>
      <c r="D853" s="56" t="s">
        <v>159</v>
      </c>
      <c r="E853" s="54" t="s">
        <v>223</v>
      </c>
      <c r="F853" s="54" t="s">
        <v>1205</v>
      </c>
    </row>
    <row r="854" spans="2:6">
      <c r="B854" s="2" t="s">
        <v>193</v>
      </c>
      <c r="C854" s="56" t="s">
        <v>158</v>
      </c>
      <c r="D854" s="56" t="s">
        <v>159</v>
      </c>
      <c r="E854" s="54" t="s">
        <v>202</v>
      </c>
      <c r="F854" s="54" t="s">
        <v>1206</v>
      </c>
    </row>
    <row r="855" spans="2:6">
      <c r="B855" s="2" t="s">
        <v>193</v>
      </c>
      <c r="C855" s="56" t="s">
        <v>1207</v>
      </c>
      <c r="D855" s="56" t="s">
        <v>1208</v>
      </c>
      <c r="E855" s="54" t="s">
        <v>194</v>
      </c>
      <c r="F855" s="54" t="s">
        <v>1209</v>
      </c>
    </row>
    <row r="856" spans="2:6">
      <c r="B856" s="2" t="s">
        <v>193</v>
      </c>
      <c r="C856" s="56" t="s">
        <v>1207</v>
      </c>
      <c r="D856" s="56" t="s">
        <v>1208</v>
      </c>
      <c r="E856" s="54" t="s">
        <v>223</v>
      </c>
      <c r="F856" s="54" t="s">
        <v>1210</v>
      </c>
    </row>
    <row r="857" spans="2:6">
      <c r="B857" s="2" t="s">
        <v>193</v>
      </c>
      <c r="C857" s="56" t="s">
        <v>1207</v>
      </c>
      <c r="D857" s="56" t="s">
        <v>1208</v>
      </c>
      <c r="E857" s="54" t="s">
        <v>202</v>
      </c>
      <c r="F857" s="54" t="s">
        <v>1211</v>
      </c>
    </row>
    <row r="858" spans="2:6">
      <c r="B858" s="2" t="s">
        <v>193</v>
      </c>
      <c r="C858" s="56" t="s">
        <v>1207</v>
      </c>
      <c r="D858" s="56" t="s">
        <v>1208</v>
      </c>
      <c r="E858" s="54" t="s">
        <v>204</v>
      </c>
      <c r="F858" s="54" t="s">
        <v>1212</v>
      </c>
    </row>
    <row r="859" spans="2:6">
      <c r="B859" s="2" t="s">
        <v>193</v>
      </c>
      <c r="C859" s="56" t="s">
        <v>1207</v>
      </c>
      <c r="D859" s="56" t="s">
        <v>1208</v>
      </c>
      <c r="E859" s="54" t="s">
        <v>267</v>
      </c>
      <c r="F859" s="54" t="s">
        <v>1213</v>
      </c>
    </row>
    <row r="860" spans="2:6">
      <c r="B860" s="2" t="s">
        <v>193</v>
      </c>
      <c r="C860" s="56" t="s">
        <v>1207</v>
      </c>
      <c r="D860" s="56" t="s">
        <v>1208</v>
      </c>
      <c r="E860" s="54" t="s">
        <v>269</v>
      </c>
      <c r="F860" s="54" t="s">
        <v>1214</v>
      </c>
    </row>
    <row r="861" spans="2:6">
      <c r="B861" s="2" t="s">
        <v>193</v>
      </c>
      <c r="C861" s="56" t="s">
        <v>1215</v>
      </c>
      <c r="D861" s="56" t="s">
        <v>1216</v>
      </c>
      <c r="E861" s="54" t="s">
        <v>223</v>
      </c>
      <c r="F861" s="54" t="s">
        <v>1217</v>
      </c>
    </row>
    <row r="862" spans="2:6">
      <c r="B862" s="2" t="s">
        <v>193</v>
      </c>
      <c r="C862" s="56" t="s">
        <v>1215</v>
      </c>
      <c r="D862" s="56" t="s">
        <v>1216</v>
      </c>
      <c r="E862" s="54" t="s">
        <v>202</v>
      </c>
      <c r="F862" s="54" t="s">
        <v>1218</v>
      </c>
    </row>
    <row r="863" spans="2:6">
      <c r="B863" s="2" t="s">
        <v>193</v>
      </c>
      <c r="C863" s="56" t="s">
        <v>1215</v>
      </c>
      <c r="D863" s="56" t="s">
        <v>1216</v>
      </c>
      <c r="E863" s="54" t="s">
        <v>204</v>
      </c>
      <c r="F863" s="54" t="s">
        <v>1219</v>
      </c>
    </row>
    <row r="864" spans="2:6">
      <c r="B864" s="2" t="s">
        <v>193</v>
      </c>
      <c r="C864" s="56" t="s">
        <v>1215</v>
      </c>
      <c r="D864" s="56" t="s">
        <v>1216</v>
      </c>
      <c r="E864" s="54" t="s">
        <v>267</v>
      </c>
      <c r="F864" s="54" t="s">
        <v>1220</v>
      </c>
    </row>
    <row r="865" spans="2:6">
      <c r="B865" s="2" t="s">
        <v>193</v>
      </c>
      <c r="C865" s="56" t="s">
        <v>160</v>
      </c>
      <c r="D865" s="56" t="s">
        <v>161</v>
      </c>
      <c r="E865" s="54" t="s">
        <v>194</v>
      </c>
      <c r="F865" s="54" t="s">
        <v>1221</v>
      </c>
    </row>
    <row r="866" spans="2:6">
      <c r="B866" s="2" t="s">
        <v>193</v>
      </c>
      <c r="C866" s="56" t="s">
        <v>160</v>
      </c>
      <c r="D866" s="56" t="s">
        <v>161</v>
      </c>
      <c r="E866" s="54" t="s">
        <v>223</v>
      </c>
      <c r="F866" s="54" t="s">
        <v>1222</v>
      </c>
    </row>
    <row r="867" spans="2:6">
      <c r="B867" s="2" t="s">
        <v>193</v>
      </c>
      <c r="C867" s="56" t="s">
        <v>160</v>
      </c>
      <c r="D867" s="56" t="s">
        <v>161</v>
      </c>
      <c r="E867" s="54" t="s">
        <v>202</v>
      </c>
      <c r="F867" s="54" t="s">
        <v>1223</v>
      </c>
    </row>
    <row r="868" spans="2:6">
      <c r="B868" s="2" t="s">
        <v>193</v>
      </c>
      <c r="C868" s="56" t="s">
        <v>160</v>
      </c>
      <c r="D868" s="56" t="s">
        <v>161</v>
      </c>
      <c r="E868" s="54" t="s">
        <v>204</v>
      </c>
      <c r="F868" s="54" t="s">
        <v>1224</v>
      </c>
    </row>
    <row r="869" spans="2:6">
      <c r="B869" s="2" t="s">
        <v>193</v>
      </c>
      <c r="C869" s="56" t="s">
        <v>160</v>
      </c>
      <c r="D869" s="56" t="s">
        <v>161</v>
      </c>
      <c r="E869" s="54" t="s">
        <v>267</v>
      </c>
      <c r="F869" s="54" t="s">
        <v>1225</v>
      </c>
    </row>
    <row r="870" spans="2:6">
      <c r="B870" s="2" t="s">
        <v>193</v>
      </c>
      <c r="C870" s="56" t="s">
        <v>160</v>
      </c>
      <c r="D870" s="56" t="s">
        <v>161</v>
      </c>
      <c r="E870" s="54" t="s">
        <v>269</v>
      </c>
      <c r="F870" s="54" t="s">
        <v>1226</v>
      </c>
    </row>
    <row r="871" spans="2:6">
      <c r="B871" s="2" t="s">
        <v>193</v>
      </c>
      <c r="C871" s="56" t="s">
        <v>160</v>
      </c>
      <c r="D871" s="56" t="s">
        <v>161</v>
      </c>
      <c r="E871" s="54" t="s">
        <v>289</v>
      </c>
      <c r="F871" s="54" t="s">
        <v>1227</v>
      </c>
    </row>
    <row r="872" spans="2:6">
      <c r="B872" s="2" t="s">
        <v>193</v>
      </c>
      <c r="C872" s="56" t="s">
        <v>162</v>
      </c>
      <c r="D872" s="56" t="s">
        <v>163</v>
      </c>
      <c r="E872" s="54" t="s">
        <v>221</v>
      </c>
      <c r="F872" s="54" t="s">
        <v>1228</v>
      </c>
    </row>
    <row r="873" spans="2:6">
      <c r="B873" s="2" t="s">
        <v>193</v>
      </c>
      <c r="C873" s="56" t="s">
        <v>162</v>
      </c>
      <c r="D873" s="56" t="s">
        <v>163</v>
      </c>
      <c r="E873" s="54" t="s">
        <v>257</v>
      </c>
      <c r="F873" s="54" t="s">
        <v>1229</v>
      </c>
    </row>
    <row r="874" spans="2:6">
      <c r="B874" s="2" t="s">
        <v>193</v>
      </c>
      <c r="C874" s="56" t="s">
        <v>162</v>
      </c>
      <c r="D874" s="56" t="s">
        <v>163</v>
      </c>
      <c r="E874" s="54" t="s">
        <v>229</v>
      </c>
      <c r="F874" s="54" t="s">
        <v>1230</v>
      </c>
    </row>
    <row r="875" spans="2:6">
      <c r="B875" s="2" t="s">
        <v>193</v>
      </c>
      <c r="C875" s="56" t="s">
        <v>162</v>
      </c>
      <c r="D875" s="56" t="s">
        <v>163</v>
      </c>
      <c r="E875" s="54" t="s">
        <v>194</v>
      </c>
      <c r="F875" s="54" t="s">
        <v>1231</v>
      </c>
    </row>
    <row r="876" spans="2:6">
      <c r="B876" s="2" t="s">
        <v>193</v>
      </c>
      <c r="C876" s="56" t="s">
        <v>162</v>
      </c>
      <c r="D876" s="56" t="s">
        <v>163</v>
      </c>
      <c r="E876" s="54" t="s">
        <v>202</v>
      </c>
      <c r="F876" s="54" t="s">
        <v>1232</v>
      </c>
    </row>
    <row r="877" spans="2:6">
      <c r="B877" s="2" t="s">
        <v>193</v>
      </c>
      <c r="C877" s="56" t="s">
        <v>162</v>
      </c>
      <c r="D877" s="56" t="s">
        <v>163</v>
      </c>
      <c r="E877" s="54" t="s">
        <v>204</v>
      </c>
      <c r="F877" s="54" t="s">
        <v>1233</v>
      </c>
    </row>
    <row r="878" spans="2:6">
      <c r="B878" s="2" t="s">
        <v>193</v>
      </c>
      <c r="C878" s="56" t="s">
        <v>164</v>
      </c>
      <c r="D878" s="56" t="s">
        <v>165</v>
      </c>
      <c r="E878" s="54" t="s">
        <v>194</v>
      </c>
      <c r="F878" s="54" t="s">
        <v>1234</v>
      </c>
    </row>
    <row r="879" spans="2:6">
      <c r="B879" s="2" t="s">
        <v>193</v>
      </c>
      <c r="C879" s="56" t="s">
        <v>164</v>
      </c>
      <c r="D879" s="56" t="s">
        <v>165</v>
      </c>
      <c r="E879" s="54" t="s">
        <v>223</v>
      </c>
      <c r="F879" s="54" t="s">
        <v>1235</v>
      </c>
    </row>
    <row r="880" spans="2:6">
      <c r="B880" s="2" t="s">
        <v>193</v>
      </c>
      <c r="C880" s="56" t="s">
        <v>164</v>
      </c>
      <c r="D880" s="56" t="s">
        <v>165</v>
      </c>
      <c r="E880" s="54" t="s">
        <v>202</v>
      </c>
      <c r="F880" s="54" t="s">
        <v>1236</v>
      </c>
    </row>
    <row r="881" spans="2:6">
      <c r="B881" s="2" t="s">
        <v>193</v>
      </c>
      <c r="C881" s="56" t="s">
        <v>164</v>
      </c>
      <c r="D881" s="56" t="s">
        <v>165</v>
      </c>
      <c r="E881" s="54" t="s">
        <v>204</v>
      </c>
      <c r="F881" s="54" t="s">
        <v>1237</v>
      </c>
    </row>
    <row r="882" spans="2:6">
      <c r="B882" s="2" t="s">
        <v>193</v>
      </c>
      <c r="C882" s="56" t="s">
        <v>164</v>
      </c>
      <c r="D882" s="56" t="s">
        <v>165</v>
      </c>
      <c r="E882" s="54" t="s">
        <v>267</v>
      </c>
      <c r="F882" s="54" t="s">
        <v>1238</v>
      </c>
    </row>
    <row r="883" spans="2:6">
      <c r="B883" s="2" t="s">
        <v>193</v>
      </c>
      <c r="C883" s="56" t="s">
        <v>164</v>
      </c>
      <c r="D883" s="56" t="s">
        <v>165</v>
      </c>
      <c r="E883" s="54" t="s">
        <v>269</v>
      </c>
      <c r="F883" s="54" t="s">
        <v>1239</v>
      </c>
    </row>
    <row r="884" spans="2:6">
      <c r="B884" s="2" t="s">
        <v>193</v>
      </c>
      <c r="C884" s="56" t="s">
        <v>164</v>
      </c>
      <c r="D884" s="56" t="s">
        <v>165</v>
      </c>
      <c r="E884" s="54" t="s">
        <v>289</v>
      </c>
      <c r="F884" s="54" t="s">
        <v>1240</v>
      </c>
    </row>
    <row r="885" spans="2:6">
      <c r="B885" s="2" t="s">
        <v>193</v>
      </c>
      <c r="C885" s="56" t="s">
        <v>166</v>
      </c>
      <c r="D885" s="56" t="s">
        <v>167</v>
      </c>
      <c r="E885" s="54" t="s">
        <v>194</v>
      </c>
      <c r="F885" s="54" t="s">
        <v>1241</v>
      </c>
    </row>
    <row r="886" spans="2:6">
      <c r="B886" s="2" t="s">
        <v>193</v>
      </c>
      <c r="C886" s="56" t="s">
        <v>166</v>
      </c>
      <c r="D886" s="56" t="s">
        <v>167</v>
      </c>
      <c r="E886" s="54" t="s">
        <v>223</v>
      </c>
      <c r="F886" s="54" t="s">
        <v>1242</v>
      </c>
    </row>
    <row r="887" spans="2:6">
      <c r="B887" s="2" t="s">
        <v>193</v>
      </c>
      <c r="C887" s="56" t="s">
        <v>166</v>
      </c>
      <c r="D887" s="56" t="s">
        <v>167</v>
      </c>
      <c r="E887" s="54" t="s">
        <v>202</v>
      </c>
      <c r="F887" s="54" t="s">
        <v>1243</v>
      </c>
    </row>
    <row r="888" spans="2:6">
      <c r="B888" s="2" t="s">
        <v>193</v>
      </c>
      <c r="C888" s="56" t="s">
        <v>166</v>
      </c>
      <c r="D888" s="56" t="s">
        <v>167</v>
      </c>
      <c r="E888" s="54" t="s">
        <v>204</v>
      </c>
      <c r="F888" s="54" t="s">
        <v>1244</v>
      </c>
    </row>
    <row r="889" spans="2:6">
      <c r="B889" s="2" t="s">
        <v>193</v>
      </c>
      <c r="C889" s="56" t="s">
        <v>166</v>
      </c>
      <c r="D889" s="56" t="s">
        <v>167</v>
      </c>
      <c r="E889" s="54" t="s">
        <v>267</v>
      </c>
      <c r="F889" s="54" t="s">
        <v>1245</v>
      </c>
    </row>
    <row r="890" spans="2:6">
      <c r="B890" s="2" t="s">
        <v>193</v>
      </c>
      <c r="C890" s="56" t="s">
        <v>166</v>
      </c>
      <c r="D890" s="56" t="s">
        <v>167</v>
      </c>
      <c r="E890" s="54" t="s">
        <v>269</v>
      </c>
      <c r="F890" s="54" t="s">
        <v>1246</v>
      </c>
    </row>
    <row r="891" spans="2:6">
      <c r="B891" s="2" t="s">
        <v>193</v>
      </c>
      <c r="C891" s="56" t="s">
        <v>166</v>
      </c>
      <c r="D891" s="56" t="s">
        <v>167</v>
      </c>
      <c r="E891" s="54" t="s">
        <v>289</v>
      </c>
      <c r="F891" s="54" t="s">
        <v>1247</v>
      </c>
    </row>
    <row r="892" spans="2:6">
      <c r="B892" s="2" t="s">
        <v>193</v>
      </c>
      <c r="C892" s="56" t="s">
        <v>1248</v>
      </c>
      <c r="D892" s="56" t="s">
        <v>1249</v>
      </c>
      <c r="E892" s="54" t="s">
        <v>194</v>
      </c>
      <c r="F892" s="54" t="s">
        <v>1250</v>
      </c>
    </row>
    <row r="893" spans="2:6">
      <c r="B893" s="2" t="s">
        <v>193</v>
      </c>
      <c r="C893" s="56" t="s">
        <v>1248</v>
      </c>
      <c r="D893" s="56" t="s">
        <v>1249</v>
      </c>
      <c r="E893" s="54" t="s">
        <v>223</v>
      </c>
      <c r="F893" s="54" t="s">
        <v>1251</v>
      </c>
    </row>
    <row r="894" spans="2:6">
      <c r="B894" s="2" t="s">
        <v>193</v>
      </c>
      <c r="C894" s="56" t="s">
        <v>168</v>
      </c>
      <c r="D894" s="56" t="s">
        <v>169</v>
      </c>
      <c r="E894" s="54" t="s">
        <v>219</v>
      </c>
      <c r="F894" s="54" t="s">
        <v>1252</v>
      </c>
    </row>
    <row r="895" spans="2:6">
      <c r="B895" s="2" t="s">
        <v>193</v>
      </c>
      <c r="C895" s="56" t="s">
        <v>168</v>
      </c>
      <c r="D895" s="56" t="s">
        <v>169</v>
      </c>
      <c r="E895" s="54" t="s">
        <v>221</v>
      </c>
      <c r="F895" s="54" t="s">
        <v>1253</v>
      </c>
    </row>
    <row r="896" spans="2:6">
      <c r="B896" s="2" t="s">
        <v>193</v>
      </c>
      <c r="C896" s="56" t="s">
        <v>168</v>
      </c>
      <c r="D896" s="56" t="s">
        <v>169</v>
      </c>
      <c r="E896" s="54" t="s">
        <v>257</v>
      </c>
      <c r="F896" s="54" t="s">
        <v>1254</v>
      </c>
    </row>
    <row r="897" spans="2:6">
      <c r="B897" s="2" t="s">
        <v>193</v>
      </c>
      <c r="C897" s="56" t="s">
        <v>168</v>
      </c>
      <c r="D897" s="56" t="s">
        <v>169</v>
      </c>
      <c r="E897" s="54" t="s">
        <v>229</v>
      </c>
      <c r="F897" s="54" t="s">
        <v>1255</v>
      </c>
    </row>
    <row r="898" spans="2:6">
      <c r="B898" s="2" t="s">
        <v>193</v>
      </c>
      <c r="C898" s="56" t="s">
        <v>168</v>
      </c>
      <c r="D898" s="56" t="s">
        <v>169</v>
      </c>
      <c r="E898" s="54" t="s">
        <v>194</v>
      </c>
      <c r="F898" s="54" t="s">
        <v>1256</v>
      </c>
    </row>
    <row r="899" spans="2:6">
      <c r="B899" s="2" t="s">
        <v>193</v>
      </c>
      <c r="C899" s="56" t="s">
        <v>168</v>
      </c>
      <c r="D899" s="56" t="s">
        <v>169</v>
      </c>
      <c r="E899" s="54" t="s">
        <v>223</v>
      </c>
      <c r="F899" s="54" t="s">
        <v>1257</v>
      </c>
    </row>
    <row r="900" spans="2:6">
      <c r="B900" s="2" t="s">
        <v>193</v>
      </c>
      <c r="C900" s="56" t="s">
        <v>168</v>
      </c>
      <c r="D900" s="56" t="s">
        <v>169</v>
      </c>
      <c r="E900" s="54" t="s">
        <v>202</v>
      </c>
      <c r="F900" s="54" t="s">
        <v>1258</v>
      </c>
    </row>
    <row r="901" spans="2:6">
      <c r="B901" s="2" t="s">
        <v>193</v>
      </c>
      <c r="C901" s="56" t="s">
        <v>168</v>
      </c>
      <c r="D901" s="56" t="s">
        <v>169</v>
      </c>
      <c r="E901" s="54" t="s">
        <v>204</v>
      </c>
      <c r="F901" s="54" t="s">
        <v>1259</v>
      </c>
    </row>
    <row r="902" spans="2:6">
      <c r="B902" s="2" t="s">
        <v>193</v>
      </c>
      <c r="C902" s="56" t="s">
        <v>170</v>
      </c>
      <c r="D902" s="56" t="s">
        <v>171</v>
      </c>
      <c r="E902" s="54" t="s">
        <v>219</v>
      </c>
      <c r="F902" s="54" t="s">
        <v>1260</v>
      </c>
    </row>
    <row r="903" spans="2:6">
      <c r="B903" s="2" t="s">
        <v>193</v>
      </c>
      <c r="C903" s="56" t="s">
        <v>170</v>
      </c>
      <c r="D903" s="56" t="s">
        <v>171</v>
      </c>
      <c r="E903" s="54" t="s">
        <v>221</v>
      </c>
      <c r="F903" s="54" t="s">
        <v>1261</v>
      </c>
    </row>
    <row r="904" spans="2:6">
      <c r="B904" s="2" t="s">
        <v>193</v>
      </c>
      <c r="C904" s="56" t="s">
        <v>170</v>
      </c>
      <c r="D904" s="56" t="s">
        <v>171</v>
      </c>
      <c r="E904" s="54" t="s">
        <v>257</v>
      </c>
      <c r="F904" s="54" t="s">
        <v>1262</v>
      </c>
    </row>
    <row r="905" spans="2:6">
      <c r="B905" s="2" t="s">
        <v>193</v>
      </c>
      <c r="C905" s="56" t="s">
        <v>170</v>
      </c>
      <c r="D905" s="56" t="s">
        <v>171</v>
      </c>
      <c r="E905" s="54" t="s">
        <v>229</v>
      </c>
      <c r="F905" s="54" t="s">
        <v>1263</v>
      </c>
    </row>
    <row r="906" spans="2:6">
      <c r="B906" s="2" t="s">
        <v>193</v>
      </c>
      <c r="C906" s="56" t="s">
        <v>170</v>
      </c>
      <c r="D906" s="56" t="s">
        <v>171</v>
      </c>
      <c r="E906" s="54" t="s">
        <v>194</v>
      </c>
      <c r="F906" s="54" t="s">
        <v>1264</v>
      </c>
    </row>
    <row r="907" spans="2:6">
      <c r="B907" s="2" t="s">
        <v>193</v>
      </c>
      <c r="C907" s="56" t="s">
        <v>170</v>
      </c>
      <c r="D907" s="56" t="s">
        <v>171</v>
      </c>
      <c r="E907" s="54" t="s">
        <v>223</v>
      </c>
      <c r="F907" s="54" t="s">
        <v>1265</v>
      </c>
    </row>
    <row r="908" spans="2:6">
      <c r="B908" s="2" t="s">
        <v>193</v>
      </c>
      <c r="C908" s="56" t="s">
        <v>172</v>
      </c>
      <c r="D908" s="56" t="s">
        <v>173</v>
      </c>
      <c r="E908" s="54" t="s">
        <v>219</v>
      </c>
      <c r="F908" s="54" t="s">
        <v>1266</v>
      </c>
    </row>
    <row r="909" spans="2:6">
      <c r="B909" s="2" t="s">
        <v>193</v>
      </c>
      <c r="C909" s="56" t="s">
        <v>172</v>
      </c>
      <c r="D909" s="56" t="s">
        <v>173</v>
      </c>
      <c r="E909" s="54" t="s">
        <v>221</v>
      </c>
      <c r="F909" s="54" t="s">
        <v>1267</v>
      </c>
    </row>
    <row r="910" spans="2:6">
      <c r="B910" s="2" t="s">
        <v>193</v>
      </c>
      <c r="C910" s="56" t="s">
        <v>172</v>
      </c>
      <c r="D910" s="56" t="s">
        <v>173</v>
      </c>
      <c r="E910" s="54" t="s">
        <v>257</v>
      </c>
      <c r="F910" s="54" t="s">
        <v>1268</v>
      </c>
    </row>
    <row r="911" spans="2:6">
      <c r="B911" s="2" t="s">
        <v>193</v>
      </c>
      <c r="C911" s="56" t="s">
        <v>172</v>
      </c>
      <c r="D911" s="56" t="s">
        <v>173</v>
      </c>
      <c r="E911" s="54" t="s">
        <v>229</v>
      </c>
      <c r="F911" s="54" t="s">
        <v>1269</v>
      </c>
    </row>
    <row r="912" spans="2:6">
      <c r="B912" s="2" t="s">
        <v>193</v>
      </c>
      <c r="C912" s="56" t="s">
        <v>172</v>
      </c>
      <c r="D912" s="56" t="s">
        <v>173</v>
      </c>
      <c r="E912" s="54" t="s">
        <v>194</v>
      </c>
      <c r="F912" s="54" t="s">
        <v>1270</v>
      </c>
    </row>
    <row r="913" spans="2:6">
      <c r="B913" s="2" t="s">
        <v>193</v>
      </c>
      <c r="C913" s="56" t="s">
        <v>172</v>
      </c>
      <c r="D913" s="56" t="s">
        <v>173</v>
      </c>
      <c r="E913" s="54" t="s">
        <v>223</v>
      </c>
      <c r="F913" s="54" t="s">
        <v>1271</v>
      </c>
    </row>
    <row r="914" spans="2:6">
      <c r="B914" s="2" t="s">
        <v>193</v>
      </c>
      <c r="C914" s="56" t="s">
        <v>174</v>
      </c>
      <c r="D914" s="56" t="s">
        <v>175</v>
      </c>
      <c r="E914" s="54" t="s">
        <v>219</v>
      </c>
      <c r="F914" s="54" t="s">
        <v>1272</v>
      </c>
    </row>
    <row r="915" spans="2:6">
      <c r="B915" s="2" t="s">
        <v>193</v>
      </c>
      <c r="C915" s="56" t="s">
        <v>174</v>
      </c>
      <c r="D915" s="56" t="s">
        <v>175</v>
      </c>
      <c r="E915" s="54" t="s">
        <v>221</v>
      </c>
      <c r="F915" s="54" t="s">
        <v>1273</v>
      </c>
    </row>
    <row r="916" spans="2:6">
      <c r="B916" s="2" t="s">
        <v>193</v>
      </c>
      <c r="C916" s="56" t="s">
        <v>174</v>
      </c>
      <c r="D916" s="56" t="s">
        <v>175</v>
      </c>
      <c r="E916" s="54" t="s">
        <v>257</v>
      </c>
      <c r="F916" s="54" t="s">
        <v>1274</v>
      </c>
    </row>
    <row r="917" spans="2:6">
      <c r="B917" s="2" t="s">
        <v>193</v>
      </c>
      <c r="C917" s="56" t="s">
        <v>1275</v>
      </c>
      <c r="D917" s="56" t="s">
        <v>1276</v>
      </c>
      <c r="E917" s="54" t="s">
        <v>221</v>
      </c>
      <c r="F917" s="54" t="s">
        <v>1277</v>
      </c>
    </row>
    <row r="918" spans="2:6">
      <c r="B918" s="2" t="s">
        <v>193</v>
      </c>
      <c r="C918" s="56" t="s">
        <v>1275</v>
      </c>
      <c r="D918" s="56" t="s">
        <v>1276</v>
      </c>
      <c r="E918" s="54" t="s">
        <v>257</v>
      </c>
      <c r="F918" s="54" t="s">
        <v>1278</v>
      </c>
    </row>
    <row r="919" spans="2:6">
      <c r="B919" s="2" t="s">
        <v>193</v>
      </c>
      <c r="C919" s="56" t="s">
        <v>1275</v>
      </c>
      <c r="D919" s="56" t="s">
        <v>1276</v>
      </c>
      <c r="E919" s="54" t="s">
        <v>229</v>
      </c>
      <c r="F919" s="54" t="s">
        <v>1279</v>
      </c>
    </row>
    <row r="920" spans="2:6">
      <c r="B920" s="2" t="s">
        <v>193</v>
      </c>
      <c r="C920" s="56" t="s">
        <v>1275</v>
      </c>
      <c r="D920" s="56" t="s">
        <v>1276</v>
      </c>
      <c r="E920" s="54" t="s">
        <v>194</v>
      </c>
      <c r="F920" s="54" t="s">
        <v>1280</v>
      </c>
    </row>
    <row r="921" spans="2:6">
      <c r="B921" s="2" t="s">
        <v>193</v>
      </c>
      <c r="C921" s="56" t="s">
        <v>1275</v>
      </c>
      <c r="D921" s="56" t="s">
        <v>1276</v>
      </c>
      <c r="E921" s="54" t="s">
        <v>223</v>
      </c>
      <c r="F921" s="54" t="s">
        <v>1281</v>
      </c>
    </row>
    <row r="922" spans="2:6">
      <c r="B922" s="2" t="s">
        <v>193</v>
      </c>
      <c r="C922" s="56" t="s">
        <v>1275</v>
      </c>
      <c r="D922" s="56" t="s">
        <v>1276</v>
      </c>
      <c r="E922" s="54" t="s">
        <v>202</v>
      </c>
      <c r="F922" s="54" t="s">
        <v>1282</v>
      </c>
    </row>
    <row r="923" spans="2:6">
      <c r="B923" s="2" t="s">
        <v>193</v>
      </c>
      <c r="C923" s="56" t="s">
        <v>1275</v>
      </c>
      <c r="D923" s="56" t="s">
        <v>1276</v>
      </c>
      <c r="E923" s="54" t="s">
        <v>204</v>
      </c>
      <c r="F923" s="54" t="s">
        <v>1283</v>
      </c>
    </row>
    <row r="924" spans="2:6">
      <c r="B924" s="2" t="s">
        <v>193</v>
      </c>
      <c r="C924" s="56" t="s">
        <v>1284</v>
      </c>
      <c r="D924" s="56" t="s">
        <v>1285</v>
      </c>
      <c r="E924" s="54" t="s">
        <v>194</v>
      </c>
      <c r="F924" s="54" t="s">
        <v>1286</v>
      </c>
    </row>
    <row r="925" spans="2:6">
      <c r="B925" s="2" t="s">
        <v>193</v>
      </c>
      <c r="C925" s="56" t="s">
        <v>1284</v>
      </c>
      <c r="D925" s="56" t="s">
        <v>1285</v>
      </c>
      <c r="E925" s="54" t="s">
        <v>223</v>
      </c>
      <c r="F925" s="54" t="s">
        <v>1287</v>
      </c>
    </row>
    <row r="926" spans="2:6">
      <c r="B926" s="2" t="s">
        <v>193</v>
      </c>
      <c r="C926" s="56" t="s">
        <v>1284</v>
      </c>
      <c r="D926" s="56" t="s">
        <v>1285</v>
      </c>
      <c r="E926" s="54" t="s">
        <v>269</v>
      </c>
      <c r="F926" s="54" t="s">
        <v>1288</v>
      </c>
    </row>
    <row r="927" spans="2:6">
      <c r="B927" s="2" t="s">
        <v>193</v>
      </c>
      <c r="C927" s="56" t="s">
        <v>1284</v>
      </c>
      <c r="D927" s="56" t="s">
        <v>1285</v>
      </c>
      <c r="E927" s="54" t="s">
        <v>289</v>
      </c>
      <c r="F927" s="54" t="s">
        <v>1289</v>
      </c>
    </row>
    <row r="928" spans="2:6">
      <c r="B928" s="2" t="s">
        <v>193</v>
      </c>
      <c r="C928" s="56" t="s">
        <v>1290</v>
      </c>
      <c r="D928" s="56" t="s">
        <v>1291</v>
      </c>
      <c r="E928" s="54" t="s">
        <v>223</v>
      </c>
      <c r="F928" s="54" t="s">
        <v>1292</v>
      </c>
    </row>
    <row r="929" spans="2:6">
      <c r="B929" s="2" t="s">
        <v>193</v>
      </c>
      <c r="C929" s="56" t="s">
        <v>1290</v>
      </c>
      <c r="D929" s="56" t="s">
        <v>1291</v>
      </c>
      <c r="E929" s="54" t="s">
        <v>202</v>
      </c>
      <c r="F929" s="54" t="s">
        <v>1293</v>
      </c>
    </row>
    <row r="930" spans="2:6">
      <c r="B930" s="2" t="s">
        <v>193</v>
      </c>
      <c r="C930" s="56" t="s">
        <v>1290</v>
      </c>
      <c r="D930" s="56" t="s">
        <v>1291</v>
      </c>
      <c r="E930" s="54" t="s">
        <v>204</v>
      </c>
      <c r="F930" s="54" t="s">
        <v>1294</v>
      </c>
    </row>
    <row r="931" spans="2:6">
      <c r="B931" s="2" t="s">
        <v>193</v>
      </c>
      <c r="C931" s="56" t="s">
        <v>1290</v>
      </c>
      <c r="D931" s="56" t="s">
        <v>1291</v>
      </c>
      <c r="E931" s="54" t="s">
        <v>267</v>
      </c>
      <c r="F931" s="54" t="s">
        <v>1295</v>
      </c>
    </row>
    <row r="932" spans="2:6">
      <c r="B932" s="2" t="s">
        <v>193</v>
      </c>
      <c r="C932" s="56" t="s">
        <v>1290</v>
      </c>
      <c r="D932" s="56" t="s">
        <v>1291</v>
      </c>
      <c r="E932" s="54" t="s">
        <v>269</v>
      </c>
      <c r="F932" s="54" t="s">
        <v>1296</v>
      </c>
    </row>
    <row r="933" spans="2:6">
      <c r="B933" s="2" t="s">
        <v>193</v>
      </c>
      <c r="C933" s="56" t="s">
        <v>1290</v>
      </c>
      <c r="D933" s="56" t="s">
        <v>1291</v>
      </c>
      <c r="E933" s="54" t="s">
        <v>289</v>
      </c>
      <c r="F933" s="54" t="s">
        <v>1297</v>
      </c>
    </row>
    <row r="934" spans="2:6">
      <c r="B934" s="2" t="s">
        <v>193</v>
      </c>
      <c r="C934" s="56" t="s">
        <v>176</v>
      </c>
      <c r="D934" s="56" t="s">
        <v>177</v>
      </c>
      <c r="E934" s="54" t="s">
        <v>194</v>
      </c>
      <c r="F934" s="54" t="s">
        <v>1298</v>
      </c>
    </row>
    <row r="935" spans="2:6">
      <c r="B935" s="2" t="s">
        <v>193</v>
      </c>
      <c r="C935" s="56" t="s">
        <v>176</v>
      </c>
      <c r="D935" s="56" t="s">
        <v>177</v>
      </c>
      <c r="E935" s="54" t="s">
        <v>223</v>
      </c>
      <c r="F935" s="54" t="s">
        <v>1299</v>
      </c>
    </row>
    <row r="936" spans="2:6">
      <c r="B936" s="2" t="s">
        <v>193</v>
      </c>
      <c r="C936" s="56" t="s">
        <v>176</v>
      </c>
      <c r="D936" s="56" t="s">
        <v>177</v>
      </c>
      <c r="E936" s="54" t="s">
        <v>202</v>
      </c>
      <c r="F936" s="54" t="s">
        <v>1300</v>
      </c>
    </row>
    <row r="937" spans="2:6">
      <c r="B937" s="2" t="s">
        <v>193</v>
      </c>
      <c r="C937" s="56" t="s">
        <v>176</v>
      </c>
      <c r="D937" s="56" t="s">
        <v>177</v>
      </c>
      <c r="E937" s="54" t="s">
        <v>204</v>
      </c>
      <c r="F937" s="54" t="s">
        <v>1301</v>
      </c>
    </row>
    <row r="938" spans="2:6">
      <c r="B938" s="2" t="s">
        <v>193</v>
      </c>
      <c r="C938" s="56" t="s">
        <v>176</v>
      </c>
      <c r="D938" s="56" t="s">
        <v>177</v>
      </c>
      <c r="E938" s="54" t="s">
        <v>267</v>
      </c>
      <c r="F938" s="54" t="s">
        <v>1302</v>
      </c>
    </row>
    <row r="939" spans="2:6">
      <c r="B939" s="2" t="s">
        <v>193</v>
      </c>
      <c r="C939" s="56" t="s">
        <v>176</v>
      </c>
      <c r="D939" s="56" t="s">
        <v>177</v>
      </c>
      <c r="E939" s="54" t="s">
        <v>269</v>
      </c>
      <c r="F939" s="54" t="s">
        <v>1303</v>
      </c>
    </row>
    <row r="940" spans="2:6">
      <c r="B940" s="2" t="s">
        <v>193</v>
      </c>
      <c r="C940" s="56" t="s">
        <v>178</v>
      </c>
      <c r="D940" s="56" t="s">
        <v>179</v>
      </c>
      <c r="E940" s="54" t="s">
        <v>194</v>
      </c>
      <c r="F940" s="54" t="s">
        <v>1304</v>
      </c>
    </row>
    <row r="941" spans="2:6">
      <c r="B941" s="2" t="s">
        <v>193</v>
      </c>
      <c r="C941" s="56" t="s">
        <v>178</v>
      </c>
      <c r="D941" s="56" t="s">
        <v>179</v>
      </c>
      <c r="E941" s="54" t="s">
        <v>223</v>
      </c>
      <c r="F941" s="54" t="s">
        <v>1305</v>
      </c>
    </row>
    <row r="942" spans="2:6">
      <c r="B942" s="2" t="s">
        <v>193</v>
      </c>
      <c r="C942" s="56" t="s">
        <v>178</v>
      </c>
      <c r="D942" s="56" t="s">
        <v>179</v>
      </c>
      <c r="E942" s="54" t="s">
        <v>202</v>
      </c>
      <c r="F942" s="54" t="s">
        <v>1306</v>
      </c>
    </row>
    <row r="943" spans="2:6">
      <c r="B943" s="2" t="s">
        <v>193</v>
      </c>
      <c r="C943" s="56" t="s">
        <v>178</v>
      </c>
      <c r="D943" s="56" t="s">
        <v>179</v>
      </c>
      <c r="E943" s="54" t="s">
        <v>204</v>
      </c>
      <c r="F943" s="54" t="s">
        <v>1307</v>
      </c>
    </row>
    <row r="944" spans="2:6">
      <c r="B944" s="2" t="s">
        <v>193</v>
      </c>
      <c r="C944" s="56" t="s">
        <v>178</v>
      </c>
      <c r="D944" s="56" t="s">
        <v>179</v>
      </c>
      <c r="E944" s="54" t="s">
        <v>267</v>
      </c>
      <c r="F944" s="54" t="s">
        <v>1308</v>
      </c>
    </row>
    <row r="945" spans="2:6">
      <c r="B945" s="2" t="s">
        <v>193</v>
      </c>
      <c r="C945" s="56" t="s">
        <v>178</v>
      </c>
      <c r="D945" s="56" t="s">
        <v>179</v>
      </c>
      <c r="E945" s="54" t="s">
        <v>269</v>
      </c>
      <c r="F945" s="54" t="s">
        <v>1309</v>
      </c>
    </row>
    <row r="946" spans="2:6">
      <c r="B946" s="2" t="s">
        <v>193</v>
      </c>
      <c r="C946" s="56" t="s">
        <v>178</v>
      </c>
      <c r="D946" s="56" t="s">
        <v>179</v>
      </c>
      <c r="E946" s="54" t="s">
        <v>289</v>
      </c>
      <c r="F946" s="54" t="s">
        <v>1310</v>
      </c>
    </row>
    <row r="947" spans="2:6">
      <c r="B947" s="2" t="s">
        <v>193</v>
      </c>
      <c r="C947" s="56" t="s">
        <v>1311</v>
      </c>
      <c r="D947" s="56" t="s">
        <v>1312</v>
      </c>
      <c r="E947" s="54" t="s">
        <v>202</v>
      </c>
      <c r="F947" s="54" t="s">
        <v>1313</v>
      </c>
    </row>
    <row r="948" spans="2:6">
      <c r="B948" s="2" t="s">
        <v>193</v>
      </c>
      <c r="C948" s="56" t="s">
        <v>1311</v>
      </c>
      <c r="D948" s="56" t="s">
        <v>1312</v>
      </c>
      <c r="E948" s="54" t="s">
        <v>204</v>
      </c>
      <c r="F948" s="54" t="s">
        <v>1314</v>
      </c>
    </row>
    <row r="949" spans="2:6">
      <c r="B949" s="2" t="s">
        <v>193</v>
      </c>
      <c r="C949" s="56" t="s">
        <v>1311</v>
      </c>
      <c r="D949" s="56" t="s">
        <v>1312</v>
      </c>
      <c r="E949" s="54" t="s">
        <v>267</v>
      </c>
      <c r="F949" s="54" t="s">
        <v>1315</v>
      </c>
    </row>
    <row r="950" spans="2:6">
      <c r="B950" s="2" t="s">
        <v>193</v>
      </c>
      <c r="C950" s="56" t="s">
        <v>1311</v>
      </c>
      <c r="D950" s="56" t="s">
        <v>1312</v>
      </c>
      <c r="E950" s="54" t="s">
        <v>269</v>
      </c>
      <c r="F950" s="54" t="s">
        <v>1316</v>
      </c>
    </row>
    <row r="951" spans="2:6">
      <c r="B951" s="2" t="s">
        <v>193</v>
      </c>
      <c r="C951" s="56" t="s">
        <v>1311</v>
      </c>
      <c r="D951" s="56" t="s">
        <v>1312</v>
      </c>
      <c r="E951" s="54" t="s">
        <v>289</v>
      </c>
      <c r="F951" s="54" t="s">
        <v>1317</v>
      </c>
    </row>
    <row r="952" spans="2:6">
      <c r="B952" s="2" t="s">
        <v>193</v>
      </c>
      <c r="C952" s="56" t="s">
        <v>180</v>
      </c>
      <c r="D952" s="56" t="s">
        <v>181</v>
      </c>
      <c r="E952" s="54" t="s">
        <v>223</v>
      </c>
      <c r="F952" s="54" t="s">
        <v>1318</v>
      </c>
    </row>
    <row r="953" spans="2:6">
      <c r="B953" s="2" t="s">
        <v>193</v>
      </c>
      <c r="C953" s="56" t="s">
        <v>180</v>
      </c>
      <c r="D953" s="56" t="s">
        <v>181</v>
      </c>
      <c r="E953" s="54" t="s">
        <v>202</v>
      </c>
      <c r="F953" s="54" t="s">
        <v>1319</v>
      </c>
    </row>
    <row r="954" spans="2:6">
      <c r="B954" s="2" t="s">
        <v>193</v>
      </c>
      <c r="C954" s="56" t="s">
        <v>180</v>
      </c>
      <c r="D954" s="56" t="s">
        <v>181</v>
      </c>
      <c r="E954" s="54" t="s">
        <v>204</v>
      </c>
      <c r="F954" s="54" t="s">
        <v>1320</v>
      </c>
    </row>
    <row r="955" spans="2:6">
      <c r="B955" s="2" t="s">
        <v>193</v>
      </c>
      <c r="C955" s="56" t="s">
        <v>180</v>
      </c>
      <c r="D955" s="56" t="s">
        <v>181</v>
      </c>
      <c r="E955" s="54" t="s">
        <v>267</v>
      </c>
      <c r="F955" s="54" t="s">
        <v>1321</v>
      </c>
    </row>
    <row r="956" spans="2:6">
      <c r="B956" s="2" t="s">
        <v>193</v>
      </c>
      <c r="C956" s="56" t="s">
        <v>180</v>
      </c>
      <c r="D956" s="56" t="s">
        <v>181</v>
      </c>
      <c r="E956" s="54" t="s">
        <v>269</v>
      </c>
      <c r="F956" s="54" t="s">
        <v>1322</v>
      </c>
    </row>
    <row r="957" spans="2:6">
      <c r="B957" s="2" t="s">
        <v>193</v>
      </c>
      <c r="C957" s="56" t="s">
        <v>180</v>
      </c>
      <c r="D957" s="56" t="s">
        <v>181</v>
      </c>
      <c r="E957" s="54" t="s">
        <v>289</v>
      </c>
      <c r="F957" s="54" t="s">
        <v>1323</v>
      </c>
    </row>
    <row r="958" spans="2:6">
      <c r="B958" s="2" t="s">
        <v>193</v>
      </c>
      <c r="C958" s="56" t="s">
        <v>182</v>
      </c>
      <c r="D958" s="56" t="s">
        <v>183</v>
      </c>
      <c r="E958" s="54" t="s">
        <v>194</v>
      </c>
      <c r="F958" s="54" t="s">
        <v>1324</v>
      </c>
    </row>
    <row r="959" spans="2:6">
      <c r="B959" s="2" t="s">
        <v>193</v>
      </c>
      <c r="C959" s="56" t="s">
        <v>182</v>
      </c>
      <c r="D959" s="56" t="s">
        <v>183</v>
      </c>
      <c r="E959" s="54" t="s">
        <v>223</v>
      </c>
      <c r="F959" s="54" t="s">
        <v>1325</v>
      </c>
    </row>
    <row r="960" spans="2:6">
      <c r="B960" s="2" t="s">
        <v>193</v>
      </c>
      <c r="C960" s="56" t="s">
        <v>182</v>
      </c>
      <c r="D960" s="56" t="s">
        <v>183</v>
      </c>
      <c r="E960" s="54" t="s">
        <v>202</v>
      </c>
      <c r="F960" s="54" t="s">
        <v>1326</v>
      </c>
    </row>
    <row r="961" spans="2:6">
      <c r="B961" s="2" t="s">
        <v>193</v>
      </c>
      <c r="C961" s="56" t="s">
        <v>182</v>
      </c>
      <c r="D961" s="56" t="s">
        <v>183</v>
      </c>
      <c r="E961" s="54" t="s">
        <v>204</v>
      </c>
      <c r="F961" s="54" t="s">
        <v>1327</v>
      </c>
    </row>
    <row r="962" spans="2:6">
      <c r="B962" s="2" t="s">
        <v>193</v>
      </c>
      <c r="C962" s="56" t="s">
        <v>182</v>
      </c>
      <c r="D962" s="56" t="s">
        <v>183</v>
      </c>
      <c r="E962" s="54" t="s">
        <v>267</v>
      </c>
      <c r="F962" s="54" t="s">
        <v>1328</v>
      </c>
    </row>
    <row r="963" spans="2:6">
      <c r="B963" s="2" t="s">
        <v>193</v>
      </c>
      <c r="C963" s="56" t="s">
        <v>182</v>
      </c>
      <c r="D963" s="56" t="s">
        <v>183</v>
      </c>
      <c r="E963" s="54" t="s">
        <v>269</v>
      </c>
      <c r="F963" s="54" t="s">
        <v>1329</v>
      </c>
    </row>
    <row r="964" spans="2:6">
      <c r="B964" s="2" t="s">
        <v>193</v>
      </c>
      <c r="C964" s="56" t="s">
        <v>182</v>
      </c>
      <c r="D964" s="56" t="s">
        <v>183</v>
      </c>
      <c r="E964" s="54" t="s">
        <v>289</v>
      </c>
      <c r="F964" s="54" t="s">
        <v>1330</v>
      </c>
    </row>
    <row r="965" spans="2:6">
      <c r="B965" s="2" t="s">
        <v>193</v>
      </c>
      <c r="C965" s="56" t="s">
        <v>184</v>
      </c>
      <c r="D965" s="56" t="s">
        <v>185</v>
      </c>
      <c r="E965" s="54" t="s">
        <v>194</v>
      </c>
      <c r="F965" s="54" t="s">
        <v>1331</v>
      </c>
    </row>
    <row r="966" spans="2:6">
      <c r="B966" s="2" t="s">
        <v>193</v>
      </c>
      <c r="C966" s="56" t="s">
        <v>184</v>
      </c>
      <c r="D966" s="56" t="s">
        <v>185</v>
      </c>
      <c r="E966" s="54" t="s">
        <v>223</v>
      </c>
      <c r="F966" s="54" t="s">
        <v>1332</v>
      </c>
    </row>
    <row r="967" spans="2:6">
      <c r="B967" s="2" t="s">
        <v>193</v>
      </c>
      <c r="C967" s="56" t="s">
        <v>184</v>
      </c>
      <c r="D967" s="56" t="s">
        <v>185</v>
      </c>
      <c r="E967" s="54" t="s">
        <v>202</v>
      </c>
      <c r="F967" s="54" t="s">
        <v>1333</v>
      </c>
    </row>
    <row r="968" spans="2:6">
      <c r="B968" s="2" t="s">
        <v>193</v>
      </c>
      <c r="C968" s="56" t="s">
        <v>184</v>
      </c>
      <c r="D968" s="56" t="s">
        <v>185</v>
      </c>
      <c r="E968" s="54" t="s">
        <v>204</v>
      </c>
      <c r="F968" s="54" t="s">
        <v>1334</v>
      </c>
    </row>
    <row r="969" spans="2:6">
      <c r="B969" s="2" t="s">
        <v>193</v>
      </c>
      <c r="C969" s="56" t="s">
        <v>184</v>
      </c>
      <c r="D969" s="56" t="s">
        <v>185</v>
      </c>
      <c r="E969" s="54" t="s">
        <v>267</v>
      </c>
      <c r="F969" s="54" t="s">
        <v>1335</v>
      </c>
    </row>
    <row r="970" spans="2:6">
      <c r="B970" s="2" t="s">
        <v>193</v>
      </c>
      <c r="C970" s="56" t="s">
        <v>184</v>
      </c>
      <c r="D970" s="56" t="s">
        <v>185</v>
      </c>
      <c r="E970" s="54" t="s">
        <v>269</v>
      </c>
      <c r="F970" s="54" t="s">
        <v>1336</v>
      </c>
    </row>
    <row r="971" spans="2:6">
      <c r="B971" s="2" t="s">
        <v>193</v>
      </c>
      <c r="C971" s="56" t="s">
        <v>186</v>
      </c>
      <c r="D971" s="56" t="s">
        <v>187</v>
      </c>
      <c r="E971" s="54" t="s">
        <v>204</v>
      </c>
      <c r="F971" s="54" t="s">
        <v>1337</v>
      </c>
    </row>
    <row r="972" spans="2:6">
      <c r="B972" s="2" t="s">
        <v>193</v>
      </c>
      <c r="C972" s="56" t="s">
        <v>1338</v>
      </c>
      <c r="D972" s="56" t="s">
        <v>1339</v>
      </c>
      <c r="E972" s="54" t="s">
        <v>219</v>
      </c>
      <c r="F972" s="54" t="s">
        <v>1340</v>
      </c>
    </row>
    <row r="973" spans="2:6">
      <c r="B973" s="2" t="s">
        <v>193</v>
      </c>
      <c r="C973" s="56" t="s">
        <v>1338</v>
      </c>
      <c r="D973" s="56" t="s">
        <v>1339</v>
      </c>
      <c r="E973" s="54" t="s">
        <v>221</v>
      </c>
      <c r="F973" s="54" t="s">
        <v>1341</v>
      </c>
    </row>
    <row r="974" spans="2:6">
      <c r="B974" s="2" t="s">
        <v>193</v>
      </c>
      <c r="C974" s="56" t="s">
        <v>1338</v>
      </c>
      <c r="D974" s="56" t="s">
        <v>1339</v>
      </c>
      <c r="E974" s="54" t="s">
        <v>257</v>
      </c>
      <c r="F974" s="54" t="s">
        <v>1342</v>
      </c>
    </row>
    <row r="975" spans="2:6">
      <c r="B975" s="2" t="s">
        <v>193</v>
      </c>
      <c r="C975" s="56" t="s">
        <v>1338</v>
      </c>
      <c r="D975" s="56" t="s">
        <v>1339</v>
      </c>
      <c r="E975" s="54" t="s">
        <v>229</v>
      </c>
      <c r="F975" s="54" t="s">
        <v>1343</v>
      </c>
    </row>
    <row r="976" spans="2:6">
      <c r="B976" s="2" t="s">
        <v>193</v>
      </c>
      <c r="C976" s="56" t="s">
        <v>1338</v>
      </c>
      <c r="D976" s="56" t="s">
        <v>1339</v>
      </c>
      <c r="E976" s="54" t="s">
        <v>194</v>
      </c>
      <c r="F976" s="54" t="s">
        <v>1344</v>
      </c>
    </row>
    <row r="977" spans="2:6">
      <c r="B977" s="2" t="s">
        <v>193</v>
      </c>
      <c r="C977" s="56" t="s">
        <v>1338</v>
      </c>
      <c r="D977" s="56" t="s">
        <v>1339</v>
      </c>
      <c r="E977" s="54" t="s">
        <v>223</v>
      </c>
      <c r="F977" s="54" t="s">
        <v>1345</v>
      </c>
    </row>
    <row r="978" spans="2:6">
      <c r="B978" s="2" t="s">
        <v>193</v>
      </c>
      <c r="C978" s="56" t="s">
        <v>1338</v>
      </c>
      <c r="D978" s="56" t="s">
        <v>1339</v>
      </c>
      <c r="E978" s="54" t="s">
        <v>202</v>
      </c>
      <c r="F978" s="54" t="s">
        <v>1346</v>
      </c>
    </row>
    <row r="979" spans="2:6">
      <c r="B979" s="2" t="s">
        <v>193</v>
      </c>
      <c r="C979" s="56" t="s">
        <v>1347</v>
      </c>
      <c r="D979" s="56" t="s">
        <v>1348</v>
      </c>
      <c r="E979" s="54" t="s">
        <v>219</v>
      </c>
      <c r="F979" s="54" t="s">
        <v>1349</v>
      </c>
    </row>
    <row r="980" spans="2:6">
      <c r="B980" s="2" t="s">
        <v>193</v>
      </c>
      <c r="C980" s="56" t="s">
        <v>1347</v>
      </c>
      <c r="D980" s="56" t="s">
        <v>1348</v>
      </c>
      <c r="E980" s="54" t="s">
        <v>221</v>
      </c>
      <c r="F980" s="54" t="s">
        <v>1350</v>
      </c>
    </row>
    <row r="981" spans="2:6">
      <c r="B981" s="2" t="s">
        <v>193</v>
      </c>
      <c r="C981" s="56" t="s">
        <v>1347</v>
      </c>
      <c r="D981" s="56" t="s">
        <v>1348</v>
      </c>
      <c r="E981" s="54" t="s">
        <v>257</v>
      </c>
      <c r="F981" s="54" t="s">
        <v>1351</v>
      </c>
    </row>
    <row r="982" spans="2:6">
      <c r="B982" s="2" t="s">
        <v>193</v>
      </c>
      <c r="C982" s="56" t="s">
        <v>1347</v>
      </c>
      <c r="D982" s="56" t="s">
        <v>1348</v>
      </c>
      <c r="E982" s="54" t="s">
        <v>229</v>
      </c>
      <c r="F982" s="54" t="s">
        <v>1352</v>
      </c>
    </row>
    <row r="983" spans="2:6">
      <c r="B983" s="2" t="s">
        <v>193</v>
      </c>
      <c r="C983" s="56" t="s">
        <v>1347</v>
      </c>
      <c r="D983" s="56" t="s">
        <v>1348</v>
      </c>
      <c r="E983" s="54" t="s">
        <v>194</v>
      </c>
      <c r="F983" s="54" t="s">
        <v>1353</v>
      </c>
    </row>
    <row r="984" spans="2:6">
      <c r="B984" s="2" t="s">
        <v>193</v>
      </c>
      <c r="C984" s="56" t="s">
        <v>1347</v>
      </c>
      <c r="D984" s="56" t="s">
        <v>1348</v>
      </c>
      <c r="E984" s="54" t="s">
        <v>223</v>
      </c>
      <c r="F984" s="54" t="s">
        <v>1354</v>
      </c>
    </row>
    <row r="985" spans="2:6">
      <c r="B985" s="2" t="s">
        <v>193</v>
      </c>
      <c r="C985" s="56" t="s">
        <v>1347</v>
      </c>
      <c r="D985" s="56" t="s">
        <v>1348</v>
      </c>
      <c r="E985" s="54" t="s">
        <v>202</v>
      </c>
      <c r="F985" s="54" t="s">
        <v>1355</v>
      </c>
    </row>
    <row r="986" spans="2:6">
      <c r="B986" s="2" t="s">
        <v>193</v>
      </c>
      <c r="C986" s="56" t="s">
        <v>1356</v>
      </c>
      <c r="D986" s="56" t="s">
        <v>1357</v>
      </c>
      <c r="E986" s="54" t="s">
        <v>223</v>
      </c>
      <c r="F986" s="54" t="s">
        <v>1358</v>
      </c>
    </row>
    <row r="987" spans="2:6">
      <c r="B987" s="2" t="s">
        <v>193</v>
      </c>
      <c r="C987" s="56" t="s">
        <v>1356</v>
      </c>
      <c r="D987" s="56" t="s">
        <v>1357</v>
      </c>
      <c r="E987" s="54" t="s">
        <v>202</v>
      </c>
      <c r="F987" s="54" t="s">
        <v>1359</v>
      </c>
    </row>
    <row r="988" spans="2:6">
      <c r="B988" s="2" t="s">
        <v>193</v>
      </c>
      <c r="C988" s="56" t="s">
        <v>1356</v>
      </c>
      <c r="D988" s="56" t="s">
        <v>1357</v>
      </c>
      <c r="E988" s="54" t="s">
        <v>204</v>
      </c>
      <c r="F988" s="54" t="s">
        <v>1360</v>
      </c>
    </row>
    <row r="989" spans="2:6">
      <c r="B989" s="2" t="s">
        <v>193</v>
      </c>
      <c r="C989" s="56" t="s">
        <v>1356</v>
      </c>
      <c r="D989" s="56" t="s">
        <v>1357</v>
      </c>
      <c r="E989" s="54" t="s">
        <v>267</v>
      </c>
      <c r="F989" s="54" t="s">
        <v>1361</v>
      </c>
    </row>
    <row r="990" spans="2:6">
      <c r="B990" s="2" t="s">
        <v>193</v>
      </c>
      <c r="C990" s="56" t="s">
        <v>1356</v>
      </c>
      <c r="D990" s="56" t="s">
        <v>1357</v>
      </c>
      <c r="E990" s="54" t="s">
        <v>269</v>
      </c>
      <c r="F990" s="54" t="s">
        <v>1362</v>
      </c>
    </row>
    <row r="991" spans="2:6">
      <c r="B991" s="2" t="s">
        <v>193</v>
      </c>
      <c r="C991" s="56" t="s">
        <v>1356</v>
      </c>
      <c r="D991" s="56" t="s">
        <v>1357</v>
      </c>
      <c r="E991" s="54" t="s">
        <v>289</v>
      </c>
      <c r="F991" s="54" t="s">
        <v>1363</v>
      </c>
    </row>
    <row r="992" spans="2:6">
      <c r="B992" s="2" t="s">
        <v>193</v>
      </c>
      <c r="C992" s="56" t="s">
        <v>1364</v>
      </c>
      <c r="D992" s="56" t="s">
        <v>1365</v>
      </c>
      <c r="E992" s="54" t="s">
        <v>194</v>
      </c>
      <c r="F992" s="54" t="s">
        <v>1366</v>
      </c>
    </row>
    <row r="993" spans="2:6">
      <c r="B993" s="2" t="s">
        <v>193</v>
      </c>
      <c r="C993" s="56" t="s">
        <v>1364</v>
      </c>
      <c r="D993" s="56" t="s">
        <v>1365</v>
      </c>
      <c r="E993" s="54" t="s">
        <v>223</v>
      </c>
      <c r="F993" s="54" t="s">
        <v>1367</v>
      </c>
    </row>
    <row r="994" spans="2:6">
      <c r="B994" s="2" t="s">
        <v>193</v>
      </c>
      <c r="C994" s="56" t="s">
        <v>1364</v>
      </c>
      <c r="D994" s="56" t="s">
        <v>1365</v>
      </c>
      <c r="E994" s="54" t="s">
        <v>202</v>
      </c>
      <c r="F994" s="54" t="s">
        <v>1368</v>
      </c>
    </row>
    <row r="995" spans="2:6">
      <c r="B995" s="2" t="s">
        <v>193</v>
      </c>
      <c r="C995" s="56" t="s">
        <v>1364</v>
      </c>
      <c r="D995" s="56" t="s">
        <v>1365</v>
      </c>
      <c r="E995" s="54" t="s">
        <v>204</v>
      </c>
      <c r="F995" s="54" t="s">
        <v>1369</v>
      </c>
    </row>
    <row r="996" spans="2:6">
      <c r="B996" s="2" t="s">
        <v>193</v>
      </c>
      <c r="C996" s="56" t="s">
        <v>1364</v>
      </c>
      <c r="D996" s="56" t="s">
        <v>1365</v>
      </c>
      <c r="E996" s="54" t="s">
        <v>267</v>
      </c>
      <c r="F996" s="54" t="s">
        <v>1370</v>
      </c>
    </row>
    <row r="997" spans="2:6">
      <c r="B997" s="2" t="s">
        <v>193</v>
      </c>
      <c r="C997" s="56" t="s">
        <v>1364</v>
      </c>
      <c r="D997" s="56" t="s">
        <v>1365</v>
      </c>
      <c r="E997" s="54" t="s">
        <v>269</v>
      </c>
      <c r="F997" s="54" t="s">
        <v>1371</v>
      </c>
    </row>
    <row r="998" spans="2:6">
      <c r="B998" s="2" t="s">
        <v>193</v>
      </c>
      <c r="C998" s="56" t="s">
        <v>1364</v>
      </c>
      <c r="D998" s="56" t="s">
        <v>1365</v>
      </c>
      <c r="E998" s="54" t="s">
        <v>289</v>
      </c>
      <c r="F998" s="54" t="s">
        <v>1372</v>
      </c>
    </row>
    <row r="999" spans="2:6">
      <c r="B999" s="2" t="s">
        <v>193</v>
      </c>
      <c r="C999" s="56" t="s">
        <v>1373</v>
      </c>
      <c r="D999" s="56" t="s">
        <v>1374</v>
      </c>
      <c r="E999" s="54" t="s">
        <v>219</v>
      </c>
      <c r="F999" s="54" t="s">
        <v>1375</v>
      </c>
    </row>
    <row r="1000" spans="2:6">
      <c r="B1000" s="2" t="s">
        <v>193</v>
      </c>
      <c r="C1000" s="56" t="s">
        <v>1373</v>
      </c>
      <c r="D1000" s="56" t="s">
        <v>1374</v>
      </c>
      <c r="E1000" s="54" t="s">
        <v>221</v>
      </c>
      <c r="F1000" s="54" t="s">
        <v>1376</v>
      </c>
    </row>
    <row r="1001" spans="2:6">
      <c r="B1001" s="2" t="s">
        <v>193</v>
      </c>
      <c r="C1001" s="56" t="s">
        <v>1373</v>
      </c>
      <c r="D1001" s="56" t="s">
        <v>1374</v>
      </c>
      <c r="E1001" s="54" t="s">
        <v>257</v>
      </c>
      <c r="F1001" s="54" t="s">
        <v>1377</v>
      </c>
    </row>
    <row r="1002" spans="2:6">
      <c r="B1002" s="2" t="s">
        <v>193</v>
      </c>
      <c r="C1002" s="56" t="s">
        <v>1373</v>
      </c>
      <c r="D1002" s="56" t="s">
        <v>1374</v>
      </c>
      <c r="E1002" s="54" t="s">
        <v>229</v>
      </c>
      <c r="F1002" s="54" t="s">
        <v>1378</v>
      </c>
    </row>
    <row r="1003" spans="2:6">
      <c r="B1003" s="2" t="s">
        <v>193</v>
      </c>
      <c r="C1003" s="56" t="s">
        <v>1373</v>
      </c>
      <c r="D1003" s="56" t="s">
        <v>1374</v>
      </c>
      <c r="E1003" s="54" t="s">
        <v>194</v>
      </c>
      <c r="F1003" s="54" t="s">
        <v>1379</v>
      </c>
    </row>
    <row r="1004" spans="2:6">
      <c r="B1004" s="2" t="s">
        <v>193</v>
      </c>
      <c r="C1004" s="56" t="s">
        <v>1373</v>
      </c>
      <c r="D1004" s="56" t="s">
        <v>1374</v>
      </c>
      <c r="E1004" s="54" t="s">
        <v>223</v>
      </c>
      <c r="F1004" s="54" t="s">
        <v>1380</v>
      </c>
    </row>
    <row r="1005" spans="2:6">
      <c r="B1005" s="2" t="s">
        <v>193</v>
      </c>
      <c r="C1005" s="56" t="s">
        <v>1373</v>
      </c>
      <c r="D1005" s="56" t="s">
        <v>1374</v>
      </c>
      <c r="E1005" s="54" t="s">
        <v>202</v>
      </c>
      <c r="F1005" s="54" t="s">
        <v>1381</v>
      </c>
    </row>
    <row r="1006" spans="2:6">
      <c r="B1006" s="2" t="s">
        <v>193</v>
      </c>
      <c r="C1006" s="56" t="s">
        <v>1382</v>
      </c>
      <c r="D1006" s="56" t="s">
        <v>1383</v>
      </c>
      <c r="E1006" s="54" t="s">
        <v>219</v>
      </c>
      <c r="F1006" s="54" t="s">
        <v>1384</v>
      </c>
    </row>
    <row r="1007" spans="2:6">
      <c r="B1007" s="2" t="s">
        <v>193</v>
      </c>
      <c r="C1007" s="56" t="s">
        <v>1382</v>
      </c>
      <c r="D1007" s="56" t="s">
        <v>1383</v>
      </c>
      <c r="E1007" s="54" t="s">
        <v>221</v>
      </c>
      <c r="F1007" s="54" t="s">
        <v>1385</v>
      </c>
    </row>
    <row r="1008" spans="2:6">
      <c r="B1008" s="2" t="s">
        <v>193</v>
      </c>
      <c r="C1008" s="56" t="s">
        <v>1382</v>
      </c>
      <c r="D1008" s="56" t="s">
        <v>1383</v>
      </c>
      <c r="E1008" s="54" t="s">
        <v>257</v>
      </c>
      <c r="F1008" s="54" t="s">
        <v>1386</v>
      </c>
    </row>
    <row r="1009" spans="2:6">
      <c r="B1009" s="2" t="s">
        <v>193</v>
      </c>
      <c r="C1009" s="56" t="s">
        <v>1382</v>
      </c>
      <c r="D1009" s="56" t="s">
        <v>1383</v>
      </c>
      <c r="E1009" s="54" t="s">
        <v>229</v>
      </c>
      <c r="F1009" s="54" t="s">
        <v>1387</v>
      </c>
    </row>
    <row r="1010" spans="2:6">
      <c r="B1010" s="2" t="s">
        <v>193</v>
      </c>
      <c r="C1010" s="56" t="s">
        <v>1382</v>
      </c>
      <c r="D1010" s="56" t="s">
        <v>1383</v>
      </c>
      <c r="E1010" s="54" t="s">
        <v>194</v>
      </c>
      <c r="F1010" s="54" t="s">
        <v>1388</v>
      </c>
    </row>
    <row r="1011" spans="2:6">
      <c r="B1011" s="2" t="s">
        <v>193</v>
      </c>
      <c r="C1011" s="56" t="s">
        <v>1382</v>
      </c>
      <c r="D1011" s="56" t="s">
        <v>1383</v>
      </c>
      <c r="E1011" s="54" t="s">
        <v>223</v>
      </c>
      <c r="F1011" s="54" t="s">
        <v>1389</v>
      </c>
    </row>
    <row r="1012" spans="2:6">
      <c r="B1012" s="2" t="s">
        <v>193</v>
      </c>
      <c r="C1012" s="56" t="s">
        <v>1382</v>
      </c>
      <c r="D1012" s="56" t="s">
        <v>1383</v>
      </c>
      <c r="E1012" s="54" t="s">
        <v>202</v>
      </c>
      <c r="F1012" s="54" t="s">
        <v>1390</v>
      </c>
    </row>
    <row r="1013" spans="2:6">
      <c r="B1013" s="2" t="s">
        <v>193</v>
      </c>
      <c r="C1013" s="56" t="s">
        <v>1391</v>
      </c>
      <c r="D1013" s="56" t="s">
        <v>1392</v>
      </c>
      <c r="E1013" s="54" t="s">
        <v>219</v>
      </c>
      <c r="F1013" s="54" t="s">
        <v>1393</v>
      </c>
    </row>
    <row r="1014" spans="2:6">
      <c r="B1014" s="2" t="s">
        <v>193</v>
      </c>
      <c r="C1014" s="56" t="s">
        <v>1391</v>
      </c>
      <c r="D1014" s="56" t="s">
        <v>1392</v>
      </c>
      <c r="E1014" s="54" t="s">
        <v>221</v>
      </c>
      <c r="F1014" s="54" t="s">
        <v>1394</v>
      </c>
    </row>
    <row r="1015" spans="2:6">
      <c r="B1015" s="2" t="s">
        <v>193</v>
      </c>
      <c r="C1015" s="56" t="s">
        <v>1391</v>
      </c>
      <c r="D1015" s="56" t="s">
        <v>1392</v>
      </c>
      <c r="E1015" s="54" t="s">
        <v>257</v>
      </c>
      <c r="F1015" s="54" t="s">
        <v>1395</v>
      </c>
    </row>
    <row r="1016" spans="2:6">
      <c r="B1016" s="2" t="s">
        <v>193</v>
      </c>
      <c r="C1016" s="56" t="s">
        <v>1391</v>
      </c>
      <c r="D1016" s="56" t="s">
        <v>1392</v>
      </c>
      <c r="E1016" s="54" t="s">
        <v>229</v>
      </c>
      <c r="F1016" s="54" t="s">
        <v>1396</v>
      </c>
    </row>
    <row r="1017" spans="2:6">
      <c r="B1017" s="2" t="s">
        <v>193</v>
      </c>
      <c r="C1017" s="56" t="s">
        <v>1391</v>
      </c>
      <c r="D1017" s="56" t="s">
        <v>1392</v>
      </c>
      <c r="E1017" s="54" t="s">
        <v>194</v>
      </c>
      <c r="F1017" s="54" t="s">
        <v>1397</v>
      </c>
    </row>
    <row r="1018" spans="2:6">
      <c r="B1018" s="2" t="s">
        <v>193</v>
      </c>
      <c r="C1018" s="56" t="s">
        <v>1391</v>
      </c>
      <c r="D1018" s="56" t="s">
        <v>1392</v>
      </c>
      <c r="E1018" s="54" t="s">
        <v>223</v>
      </c>
      <c r="F1018" s="54" t="s">
        <v>1398</v>
      </c>
    </row>
    <row r="1019" spans="2:6">
      <c r="B1019" s="2" t="s">
        <v>193</v>
      </c>
      <c r="C1019" s="56" t="s">
        <v>1391</v>
      </c>
      <c r="D1019" s="56" t="s">
        <v>1392</v>
      </c>
      <c r="E1019" s="54" t="s">
        <v>202</v>
      </c>
      <c r="F1019" s="54" t="s">
        <v>1399</v>
      </c>
    </row>
    <row r="1020" spans="2:6">
      <c r="B1020" s="2" t="s">
        <v>193</v>
      </c>
      <c r="C1020" s="56" t="s">
        <v>1400</v>
      </c>
      <c r="D1020" s="56" t="s">
        <v>1401</v>
      </c>
      <c r="E1020" s="54" t="s">
        <v>219</v>
      </c>
      <c r="F1020" s="54" t="s">
        <v>1402</v>
      </c>
    </row>
    <row r="1021" spans="2:6">
      <c r="B1021" s="2" t="s">
        <v>193</v>
      </c>
      <c r="C1021" s="56" t="s">
        <v>1400</v>
      </c>
      <c r="D1021" s="56" t="s">
        <v>1401</v>
      </c>
      <c r="E1021" s="54" t="s">
        <v>221</v>
      </c>
      <c r="F1021" s="54" t="s">
        <v>1403</v>
      </c>
    </row>
    <row r="1022" spans="2:6">
      <c r="B1022" s="2" t="s">
        <v>193</v>
      </c>
      <c r="C1022" s="56" t="s">
        <v>1400</v>
      </c>
      <c r="D1022" s="56" t="s">
        <v>1401</v>
      </c>
      <c r="E1022" s="54" t="s">
        <v>257</v>
      </c>
      <c r="F1022" s="54" t="s">
        <v>1404</v>
      </c>
    </row>
    <row r="1023" spans="2:6">
      <c r="B1023" s="2" t="s">
        <v>193</v>
      </c>
      <c r="C1023" s="56" t="s">
        <v>1400</v>
      </c>
      <c r="D1023" s="56" t="s">
        <v>1401</v>
      </c>
      <c r="E1023" s="54" t="s">
        <v>229</v>
      </c>
      <c r="F1023" s="54" t="s">
        <v>1405</v>
      </c>
    </row>
    <row r="1024" spans="2:6">
      <c r="B1024" s="2" t="s">
        <v>193</v>
      </c>
      <c r="C1024" s="56" t="s">
        <v>1400</v>
      </c>
      <c r="D1024" s="56" t="s">
        <v>1401</v>
      </c>
      <c r="E1024" s="54" t="s">
        <v>194</v>
      </c>
      <c r="F1024" s="54" t="s">
        <v>1406</v>
      </c>
    </row>
    <row r="1025" spans="2:6">
      <c r="B1025" s="2" t="s">
        <v>193</v>
      </c>
      <c r="C1025" s="56" t="s">
        <v>1400</v>
      </c>
      <c r="D1025" s="56" t="s">
        <v>1401</v>
      </c>
      <c r="E1025" s="54" t="s">
        <v>223</v>
      </c>
      <c r="F1025" s="54" t="s">
        <v>1407</v>
      </c>
    </row>
    <row r="1026" spans="2:6">
      <c r="B1026" s="2" t="s">
        <v>193</v>
      </c>
      <c r="C1026" s="56" t="s">
        <v>1400</v>
      </c>
      <c r="D1026" s="56" t="s">
        <v>1401</v>
      </c>
      <c r="E1026" s="54" t="s">
        <v>202</v>
      </c>
      <c r="F1026" s="54" t="s">
        <v>1408</v>
      </c>
    </row>
    <row r="1027" spans="2:6">
      <c r="B1027" s="2" t="s">
        <v>193</v>
      </c>
      <c r="C1027" s="56" t="s">
        <v>1409</v>
      </c>
      <c r="D1027" s="56" t="s">
        <v>1410</v>
      </c>
      <c r="E1027" s="54" t="s">
        <v>219</v>
      </c>
      <c r="F1027" s="54" t="s">
        <v>1411</v>
      </c>
    </row>
    <row r="1028" spans="2:6">
      <c r="B1028" s="2" t="s">
        <v>193</v>
      </c>
      <c r="C1028" s="56" t="s">
        <v>1409</v>
      </c>
      <c r="D1028" s="56" t="s">
        <v>1410</v>
      </c>
      <c r="E1028" s="54" t="s">
        <v>221</v>
      </c>
      <c r="F1028" s="54" t="s">
        <v>1412</v>
      </c>
    </row>
    <row r="1029" spans="2:6">
      <c r="B1029" s="2" t="s">
        <v>193</v>
      </c>
      <c r="C1029" s="56" t="s">
        <v>1409</v>
      </c>
      <c r="D1029" s="56" t="s">
        <v>1410</v>
      </c>
      <c r="E1029" s="54" t="s">
        <v>257</v>
      </c>
      <c r="F1029" s="54" t="s">
        <v>1413</v>
      </c>
    </row>
    <row r="1030" spans="2:6">
      <c r="B1030" s="2" t="s">
        <v>193</v>
      </c>
      <c r="C1030" s="56" t="s">
        <v>1409</v>
      </c>
      <c r="D1030" s="56" t="s">
        <v>1410</v>
      </c>
      <c r="E1030" s="54" t="s">
        <v>229</v>
      </c>
      <c r="F1030" s="54" t="s">
        <v>1414</v>
      </c>
    </row>
    <row r="1031" spans="2:6">
      <c r="B1031" s="2" t="s">
        <v>193</v>
      </c>
      <c r="C1031" s="56" t="s">
        <v>1409</v>
      </c>
      <c r="D1031" s="56" t="s">
        <v>1410</v>
      </c>
      <c r="E1031" s="54" t="s">
        <v>194</v>
      </c>
      <c r="F1031" s="54" t="s">
        <v>1415</v>
      </c>
    </row>
    <row r="1032" spans="2:6">
      <c r="B1032" s="2" t="s">
        <v>193</v>
      </c>
      <c r="C1032" s="56" t="s">
        <v>1409</v>
      </c>
      <c r="D1032" s="56" t="s">
        <v>1410</v>
      </c>
      <c r="E1032" s="54" t="s">
        <v>223</v>
      </c>
      <c r="F1032" s="54" t="s">
        <v>1416</v>
      </c>
    </row>
    <row r="1033" spans="2:6">
      <c r="B1033" s="2" t="s">
        <v>193</v>
      </c>
      <c r="C1033" s="56" t="s">
        <v>1409</v>
      </c>
      <c r="D1033" s="56" t="s">
        <v>1410</v>
      </c>
      <c r="E1033" s="54" t="s">
        <v>202</v>
      </c>
      <c r="F1033" s="54" t="s">
        <v>1417</v>
      </c>
    </row>
    <row r="1034" spans="2:6">
      <c r="B1034" s="2" t="s">
        <v>193</v>
      </c>
      <c r="C1034" s="56" t="s">
        <v>1418</v>
      </c>
      <c r="D1034" s="56" t="s">
        <v>1419</v>
      </c>
      <c r="E1034" s="54" t="s">
        <v>219</v>
      </c>
      <c r="F1034" s="54" t="s">
        <v>1420</v>
      </c>
    </row>
    <row r="1035" spans="2:6">
      <c r="B1035" s="2" t="s">
        <v>193</v>
      </c>
      <c r="C1035" s="56" t="s">
        <v>1418</v>
      </c>
      <c r="D1035" s="56" t="s">
        <v>1419</v>
      </c>
      <c r="E1035" s="54" t="s">
        <v>221</v>
      </c>
      <c r="F1035" s="54" t="s">
        <v>1421</v>
      </c>
    </row>
    <row r="1036" spans="2:6">
      <c r="B1036" s="2" t="s">
        <v>193</v>
      </c>
      <c r="C1036" s="56" t="s">
        <v>1418</v>
      </c>
      <c r="D1036" s="56" t="s">
        <v>1419</v>
      </c>
      <c r="E1036" s="54" t="s">
        <v>257</v>
      </c>
      <c r="F1036" s="54" t="s">
        <v>1422</v>
      </c>
    </row>
    <row r="1037" spans="2:6">
      <c r="B1037" s="2" t="s">
        <v>193</v>
      </c>
      <c r="C1037" s="56" t="s">
        <v>1418</v>
      </c>
      <c r="D1037" s="56" t="s">
        <v>1419</v>
      </c>
      <c r="E1037" s="54" t="s">
        <v>229</v>
      </c>
      <c r="F1037" s="54" t="s">
        <v>1423</v>
      </c>
    </row>
    <row r="1038" spans="2:6">
      <c r="B1038" s="2" t="s">
        <v>193</v>
      </c>
      <c r="C1038" s="56" t="s">
        <v>1418</v>
      </c>
      <c r="D1038" s="56" t="s">
        <v>1419</v>
      </c>
      <c r="E1038" s="54" t="s">
        <v>194</v>
      </c>
      <c r="F1038" s="54" t="s">
        <v>1424</v>
      </c>
    </row>
    <row r="1039" spans="2:6">
      <c r="B1039" s="2" t="s">
        <v>193</v>
      </c>
      <c r="C1039" s="56" t="s">
        <v>1418</v>
      </c>
      <c r="D1039" s="56" t="s">
        <v>1419</v>
      </c>
      <c r="E1039" s="54" t="s">
        <v>223</v>
      </c>
      <c r="F1039" s="54" t="s">
        <v>1425</v>
      </c>
    </row>
    <row r="1040" spans="2:6">
      <c r="B1040" s="2" t="s">
        <v>193</v>
      </c>
      <c r="C1040" s="56" t="s">
        <v>1418</v>
      </c>
      <c r="D1040" s="56" t="s">
        <v>1419</v>
      </c>
      <c r="E1040" s="54" t="s">
        <v>202</v>
      </c>
      <c r="F1040" s="54" t="s">
        <v>1426</v>
      </c>
    </row>
    <row r="1041" spans="2:6">
      <c r="B1041" s="2" t="s">
        <v>193</v>
      </c>
      <c r="C1041" s="56" t="s">
        <v>1427</v>
      </c>
      <c r="D1041" s="56" t="s">
        <v>1428</v>
      </c>
      <c r="E1041" s="54" t="s">
        <v>202</v>
      </c>
      <c r="F1041" s="54" t="s">
        <v>1429</v>
      </c>
    </row>
    <row r="1042" spans="2:6">
      <c r="B1042" s="2" t="s">
        <v>193</v>
      </c>
      <c r="C1042" s="56" t="s">
        <v>1427</v>
      </c>
      <c r="D1042" s="56" t="s">
        <v>1428</v>
      </c>
      <c r="E1042" s="54" t="s">
        <v>204</v>
      </c>
      <c r="F1042" s="54" t="s">
        <v>1430</v>
      </c>
    </row>
    <row r="1043" spans="2:6">
      <c r="B1043" s="2" t="s">
        <v>193</v>
      </c>
      <c r="C1043" s="56" t="s">
        <v>1427</v>
      </c>
      <c r="D1043" s="56" t="s">
        <v>1428</v>
      </c>
      <c r="E1043" s="54" t="s">
        <v>267</v>
      </c>
      <c r="F1043" s="54" t="s">
        <v>1431</v>
      </c>
    </row>
    <row r="1044" spans="2:6">
      <c r="B1044" s="2" t="s">
        <v>193</v>
      </c>
      <c r="C1044" s="56" t="s">
        <v>1427</v>
      </c>
      <c r="D1044" s="56" t="s">
        <v>1428</v>
      </c>
      <c r="E1044" s="54" t="s">
        <v>269</v>
      </c>
      <c r="F1044" s="54" t="s">
        <v>1432</v>
      </c>
    </row>
    <row r="1045" spans="2:6">
      <c r="B1045" s="2" t="s">
        <v>193</v>
      </c>
      <c r="C1045" s="56" t="s">
        <v>1427</v>
      </c>
      <c r="D1045" s="56" t="s">
        <v>1428</v>
      </c>
      <c r="E1045" s="54" t="s">
        <v>289</v>
      </c>
      <c r="F1045" s="54" t="s">
        <v>1433</v>
      </c>
    </row>
    <row r="1046" spans="2:6">
      <c r="B1046" s="2" t="s">
        <v>193</v>
      </c>
      <c r="C1046" s="56" t="s">
        <v>1427</v>
      </c>
      <c r="D1046" s="56" t="s">
        <v>1428</v>
      </c>
      <c r="E1046" s="54" t="s">
        <v>198</v>
      </c>
      <c r="F1046" s="54" t="s">
        <v>1434</v>
      </c>
    </row>
    <row r="1047" spans="2:6">
      <c r="B1047" s="2" t="s">
        <v>193</v>
      </c>
      <c r="C1047" s="56" t="s">
        <v>1427</v>
      </c>
      <c r="D1047" s="56" t="s">
        <v>1428</v>
      </c>
      <c r="E1047" s="54" t="s">
        <v>271</v>
      </c>
      <c r="F1047" s="54" t="s">
        <v>1435</v>
      </c>
    </row>
    <row r="1048" spans="2:6">
      <c r="B1048" s="2" t="s">
        <v>193</v>
      </c>
      <c r="C1048" s="56" t="s">
        <v>1436</v>
      </c>
      <c r="D1048" s="56" t="s">
        <v>1437</v>
      </c>
      <c r="E1048" s="54" t="s">
        <v>194</v>
      </c>
      <c r="F1048" s="54" t="s">
        <v>1438</v>
      </c>
    </row>
    <row r="1049" spans="2:6">
      <c r="B1049" s="2" t="s">
        <v>193</v>
      </c>
      <c r="C1049" s="56" t="s">
        <v>1436</v>
      </c>
      <c r="D1049" s="56" t="s">
        <v>1437</v>
      </c>
      <c r="E1049" s="54" t="s">
        <v>223</v>
      </c>
      <c r="F1049" s="54" t="s">
        <v>1439</v>
      </c>
    </row>
    <row r="1050" spans="2:6">
      <c r="B1050" s="2" t="s">
        <v>193</v>
      </c>
      <c r="C1050" s="56" t="s">
        <v>1436</v>
      </c>
      <c r="D1050" s="56" t="s">
        <v>1437</v>
      </c>
      <c r="E1050" s="54" t="s">
        <v>202</v>
      </c>
      <c r="F1050" s="54" t="s">
        <v>1440</v>
      </c>
    </row>
    <row r="1051" spans="2:6">
      <c r="B1051" s="2" t="s">
        <v>193</v>
      </c>
      <c r="C1051" s="56" t="s">
        <v>1436</v>
      </c>
      <c r="D1051" s="56" t="s">
        <v>1437</v>
      </c>
      <c r="E1051" s="54" t="s">
        <v>204</v>
      </c>
      <c r="F1051" s="54" t="s">
        <v>1441</v>
      </c>
    </row>
    <row r="1052" spans="2:6">
      <c r="B1052" s="2" t="s">
        <v>193</v>
      </c>
      <c r="C1052" s="56" t="s">
        <v>1436</v>
      </c>
      <c r="D1052" s="56" t="s">
        <v>1437</v>
      </c>
      <c r="E1052" s="54" t="s">
        <v>267</v>
      </c>
      <c r="F1052" s="54" t="s">
        <v>1442</v>
      </c>
    </row>
    <row r="1053" spans="2:6">
      <c r="B1053" s="2" t="s">
        <v>193</v>
      </c>
      <c r="C1053" s="56" t="s">
        <v>1436</v>
      </c>
      <c r="D1053" s="56" t="s">
        <v>1437</v>
      </c>
      <c r="E1053" s="54" t="s">
        <v>269</v>
      </c>
      <c r="F1053" s="54" t="s">
        <v>1443</v>
      </c>
    </row>
    <row r="1054" spans="2:6">
      <c r="B1054" s="2" t="s">
        <v>193</v>
      </c>
      <c r="C1054" s="56" t="s">
        <v>1436</v>
      </c>
      <c r="D1054" s="56" t="s">
        <v>1437</v>
      </c>
      <c r="E1054" s="54" t="s">
        <v>289</v>
      </c>
      <c r="F1054" s="54" t="s">
        <v>1444</v>
      </c>
    </row>
    <row r="1055" spans="2:6">
      <c r="B1055" s="2" t="s">
        <v>193</v>
      </c>
      <c r="C1055" s="56" t="s">
        <v>1436</v>
      </c>
      <c r="D1055" s="56" t="s">
        <v>1437</v>
      </c>
      <c r="E1055" s="54" t="s">
        <v>198</v>
      </c>
      <c r="F1055" s="54" t="s">
        <v>1445</v>
      </c>
    </row>
    <row r="1056" spans="2:6">
      <c r="B1056" s="2" t="s">
        <v>193</v>
      </c>
      <c r="C1056" s="56" t="s">
        <v>1436</v>
      </c>
      <c r="D1056" s="56" t="s">
        <v>1437</v>
      </c>
      <c r="E1056" s="54" t="s">
        <v>271</v>
      </c>
      <c r="F1056" s="54" t="s">
        <v>1446</v>
      </c>
    </row>
    <row r="1057" spans="2:6">
      <c r="B1057" s="2" t="s">
        <v>193</v>
      </c>
      <c r="C1057" s="56" t="s">
        <v>1447</v>
      </c>
      <c r="D1057" s="56" t="s">
        <v>1448</v>
      </c>
      <c r="E1057" s="54" t="s">
        <v>194</v>
      </c>
      <c r="F1057" s="54" t="s">
        <v>1449</v>
      </c>
    </row>
    <row r="1058" spans="2:6">
      <c r="B1058" s="2" t="s">
        <v>193</v>
      </c>
      <c r="C1058" s="56" t="s">
        <v>1447</v>
      </c>
      <c r="D1058" s="56" t="s">
        <v>1448</v>
      </c>
      <c r="E1058" s="54" t="s">
        <v>223</v>
      </c>
      <c r="F1058" s="54" t="s">
        <v>1450</v>
      </c>
    </row>
    <row r="1059" spans="2:6">
      <c r="B1059" s="2" t="s">
        <v>193</v>
      </c>
      <c r="C1059" s="56" t="s">
        <v>1447</v>
      </c>
      <c r="D1059" s="56" t="s">
        <v>1448</v>
      </c>
      <c r="E1059" s="54" t="s">
        <v>204</v>
      </c>
      <c r="F1059" s="54" t="s">
        <v>1451</v>
      </c>
    </row>
    <row r="1060" spans="2:6">
      <c r="B1060" s="2" t="s">
        <v>193</v>
      </c>
      <c r="C1060" s="56" t="s">
        <v>1447</v>
      </c>
      <c r="D1060" s="56" t="s">
        <v>1448</v>
      </c>
      <c r="E1060" s="54" t="s">
        <v>267</v>
      </c>
      <c r="F1060" s="54" t="s">
        <v>1452</v>
      </c>
    </row>
    <row r="1061" spans="2:6">
      <c r="B1061" s="2" t="s">
        <v>193</v>
      </c>
      <c r="C1061" s="56" t="s">
        <v>1447</v>
      </c>
      <c r="D1061" s="56" t="s">
        <v>1448</v>
      </c>
      <c r="E1061" s="54" t="s">
        <v>269</v>
      </c>
      <c r="F1061" s="54" t="s">
        <v>1453</v>
      </c>
    </row>
    <row r="1062" spans="2:6">
      <c r="B1062" s="2" t="s">
        <v>193</v>
      </c>
      <c r="C1062" s="56" t="s">
        <v>1447</v>
      </c>
      <c r="D1062" s="56" t="s">
        <v>1448</v>
      </c>
      <c r="E1062" s="54" t="s">
        <v>289</v>
      </c>
      <c r="F1062" s="54" t="s">
        <v>1454</v>
      </c>
    </row>
    <row r="1063" spans="2:6">
      <c r="B1063" s="2" t="s">
        <v>193</v>
      </c>
      <c r="C1063" s="56" t="s">
        <v>1455</v>
      </c>
      <c r="D1063" s="56" t="s">
        <v>1456</v>
      </c>
      <c r="E1063" s="54" t="s">
        <v>219</v>
      </c>
      <c r="F1063" s="54" t="s">
        <v>1457</v>
      </c>
    </row>
    <row r="1064" spans="2:6">
      <c r="B1064" s="2" t="s">
        <v>193</v>
      </c>
      <c r="C1064" s="56" t="s">
        <v>1455</v>
      </c>
      <c r="D1064" s="56" t="s">
        <v>1456</v>
      </c>
      <c r="E1064" s="54" t="s">
        <v>221</v>
      </c>
      <c r="F1064" s="54" t="s">
        <v>1458</v>
      </c>
    </row>
    <row r="1065" spans="2:6">
      <c r="B1065" s="2" t="s">
        <v>193</v>
      </c>
      <c r="C1065" s="56" t="s">
        <v>1455</v>
      </c>
      <c r="D1065" s="56" t="s">
        <v>1456</v>
      </c>
      <c r="E1065" s="54" t="s">
        <v>257</v>
      </c>
      <c r="F1065" s="54" t="s">
        <v>1459</v>
      </c>
    </row>
    <row r="1066" spans="2:6">
      <c r="B1066" s="2" t="s">
        <v>193</v>
      </c>
      <c r="C1066" s="56" t="s">
        <v>1455</v>
      </c>
      <c r="D1066" s="56" t="s">
        <v>1456</v>
      </c>
      <c r="E1066" s="54" t="s">
        <v>229</v>
      </c>
      <c r="F1066" s="54" t="s">
        <v>1460</v>
      </c>
    </row>
    <row r="1067" spans="2:6">
      <c r="B1067" s="2" t="s">
        <v>193</v>
      </c>
      <c r="C1067" s="56" t="s">
        <v>1455</v>
      </c>
      <c r="D1067" s="56" t="s">
        <v>1456</v>
      </c>
      <c r="E1067" s="54" t="s">
        <v>194</v>
      </c>
      <c r="F1067" s="54" t="s">
        <v>1461</v>
      </c>
    </row>
    <row r="1068" spans="2:6">
      <c r="B1068" s="2" t="s">
        <v>193</v>
      </c>
      <c r="C1068" s="56" t="s">
        <v>1455</v>
      </c>
      <c r="D1068" s="56" t="s">
        <v>1456</v>
      </c>
      <c r="E1068" s="54" t="s">
        <v>223</v>
      </c>
      <c r="F1068" s="54" t="s">
        <v>1462</v>
      </c>
    </row>
    <row r="1069" spans="2:6">
      <c r="B1069" s="2" t="s">
        <v>193</v>
      </c>
      <c r="C1069" s="56" t="s">
        <v>1463</v>
      </c>
      <c r="D1069" s="56" t="s">
        <v>1464</v>
      </c>
      <c r="E1069" s="54" t="s">
        <v>219</v>
      </c>
      <c r="F1069" s="54" t="s">
        <v>1465</v>
      </c>
    </row>
    <row r="1070" spans="2:6">
      <c r="B1070" s="2" t="s">
        <v>193</v>
      </c>
      <c r="C1070" s="56" t="s">
        <v>1463</v>
      </c>
      <c r="D1070" s="56" t="s">
        <v>1464</v>
      </c>
      <c r="E1070" s="54" t="s">
        <v>221</v>
      </c>
      <c r="F1070" s="54" t="s">
        <v>1466</v>
      </c>
    </row>
    <row r="1071" spans="2:6">
      <c r="B1071" s="2" t="s">
        <v>193</v>
      </c>
      <c r="C1071" s="56" t="s">
        <v>1463</v>
      </c>
      <c r="D1071" s="56" t="s">
        <v>1464</v>
      </c>
      <c r="E1071" s="54" t="s">
        <v>229</v>
      </c>
      <c r="F1071" s="54" t="s">
        <v>1467</v>
      </c>
    </row>
    <row r="1072" spans="2:6">
      <c r="B1072" s="2" t="s">
        <v>193</v>
      </c>
      <c r="C1072" s="56" t="s">
        <v>1463</v>
      </c>
      <c r="D1072" s="56" t="s">
        <v>1464</v>
      </c>
      <c r="E1072" s="54" t="s">
        <v>223</v>
      </c>
      <c r="F1072" s="54" t="s">
        <v>1468</v>
      </c>
    </row>
    <row r="1073" spans="2:6">
      <c r="B1073" s="2" t="s">
        <v>193</v>
      </c>
      <c r="C1073" s="56" t="s">
        <v>1463</v>
      </c>
      <c r="D1073" s="56" t="s">
        <v>1464</v>
      </c>
      <c r="E1073" s="54" t="s">
        <v>202</v>
      </c>
      <c r="F1073" s="54" t="s">
        <v>1469</v>
      </c>
    </row>
    <row r="1074" spans="2:6">
      <c r="B1074" s="2" t="s">
        <v>193</v>
      </c>
      <c r="C1074" s="56" t="s">
        <v>1470</v>
      </c>
      <c r="D1074" s="56" t="s">
        <v>1471</v>
      </c>
      <c r="E1074" s="54" t="s">
        <v>219</v>
      </c>
      <c r="F1074" s="54" t="s">
        <v>1472</v>
      </c>
    </row>
    <row r="1075" spans="2:6">
      <c r="B1075" s="2" t="s">
        <v>193</v>
      </c>
      <c r="C1075" s="56" t="s">
        <v>1470</v>
      </c>
      <c r="D1075" s="56" t="s">
        <v>1471</v>
      </c>
      <c r="E1075" s="54" t="s">
        <v>229</v>
      </c>
      <c r="F1075" s="54" t="s">
        <v>1473</v>
      </c>
    </row>
    <row r="1076" spans="2:6">
      <c r="B1076" s="2" t="s">
        <v>193</v>
      </c>
      <c r="C1076" s="56" t="s">
        <v>1474</v>
      </c>
      <c r="D1076" s="56" t="s">
        <v>1475</v>
      </c>
      <c r="E1076" s="54" t="s">
        <v>219</v>
      </c>
      <c r="F1076" s="54" t="s">
        <v>1476</v>
      </c>
    </row>
    <row r="1077" spans="2:6">
      <c r="B1077" s="2" t="s">
        <v>193</v>
      </c>
      <c r="C1077" s="56" t="s">
        <v>1474</v>
      </c>
      <c r="D1077" s="56" t="s">
        <v>1475</v>
      </c>
      <c r="E1077" s="54" t="s">
        <v>221</v>
      </c>
      <c r="F1077" s="54" t="s">
        <v>1477</v>
      </c>
    </row>
    <row r="1078" spans="2:6">
      <c r="B1078" s="2" t="s">
        <v>193</v>
      </c>
      <c r="C1078" s="56" t="s">
        <v>1474</v>
      </c>
      <c r="D1078" s="56" t="s">
        <v>1475</v>
      </c>
      <c r="E1078" s="54" t="s">
        <v>257</v>
      </c>
      <c r="F1078" s="54" t="s">
        <v>1478</v>
      </c>
    </row>
    <row r="1079" spans="2:6">
      <c r="B1079" s="2" t="s">
        <v>193</v>
      </c>
      <c r="C1079" s="56" t="s">
        <v>1474</v>
      </c>
      <c r="D1079" s="56" t="s">
        <v>1475</v>
      </c>
      <c r="E1079" s="54" t="s">
        <v>229</v>
      </c>
      <c r="F1079" s="54" t="s">
        <v>1479</v>
      </c>
    </row>
    <row r="1080" spans="2:6">
      <c r="B1080" s="2" t="s">
        <v>193</v>
      </c>
      <c r="C1080" s="56" t="s">
        <v>1474</v>
      </c>
      <c r="D1080" s="56" t="s">
        <v>1475</v>
      </c>
      <c r="E1080" s="54" t="s">
        <v>194</v>
      </c>
      <c r="F1080" s="54" t="s">
        <v>1480</v>
      </c>
    </row>
    <row r="1081" spans="2:6">
      <c r="B1081" s="2" t="s">
        <v>193</v>
      </c>
      <c r="C1081" s="56" t="s">
        <v>1481</v>
      </c>
      <c r="D1081" s="56" t="s">
        <v>1482</v>
      </c>
      <c r="E1081" s="54" t="s">
        <v>219</v>
      </c>
      <c r="F1081" s="54" t="s">
        <v>1483</v>
      </c>
    </row>
    <row r="1082" spans="2:6">
      <c r="B1082" s="2" t="s">
        <v>193</v>
      </c>
      <c r="C1082" s="56" t="s">
        <v>1481</v>
      </c>
      <c r="D1082" s="56" t="s">
        <v>1482</v>
      </c>
      <c r="E1082" s="54" t="s">
        <v>221</v>
      </c>
      <c r="F1082" s="54" t="s">
        <v>1484</v>
      </c>
    </row>
    <row r="1083" spans="2:6">
      <c r="B1083" s="2" t="s">
        <v>193</v>
      </c>
      <c r="C1083" s="56" t="s">
        <v>1481</v>
      </c>
      <c r="D1083" s="56" t="s">
        <v>1482</v>
      </c>
      <c r="E1083" s="54" t="s">
        <v>257</v>
      </c>
      <c r="F1083" s="54" t="s">
        <v>1485</v>
      </c>
    </row>
    <row r="1084" spans="2:6">
      <c r="B1084" s="2" t="s">
        <v>193</v>
      </c>
      <c r="C1084" s="56" t="s">
        <v>1481</v>
      </c>
      <c r="D1084" s="56" t="s">
        <v>1482</v>
      </c>
      <c r="E1084" s="54" t="s">
        <v>229</v>
      </c>
      <c r="F1084" s="54" t="s">
        <v>1486</v>
      </c>
    </row>
    <row r="1085" spans="2:6">
      <c r="B1085" s="2" t="s">
        <v>193</v>
      </c>
      <c r="C1085" s="56" t="s">
        <v>1481</v>
      </c>
      <c r="D1085" s="56" t="s">
        <v>1482</v>
      </c>
      <c r="E1085" s="54" t="s">
        <v>194</v>
      </c>
      <c r="F1085" s="54" t="s">
        <v>1487</v>
      </c>
    </row>
    <row r="1086" spans="2:6">
      <c r="B1086" s="2" t="s">
        <v>193</v>
      </c>
      <c r="C1086" s="56" t="s">
        <v>1481</v>
      </c>
      <c r="D1086" s="56" t="s">
        <v>1482</v>
      </c>
      <c r="E1086" s="54" t="s">
        <v>223</v>
      </c>
      <c r="F1086" s="54" t="s">
        <v>1488</v>
      </c>
    </row>
    <row r="1087" spans="2:6">
      <c r="B1087" s="2" t="s">
        <v>193</v>
      </c>
      <c r="C1087" s="56" t="s">
        <v>1481</v>
      </c>
      <c r="D1087" s="56" t="s">
        <v>1482</v>
      </c>
      <c r="E1087" s="54" t="s">
        <v>202</v>
      </c>
      <c r="F1087" s="54" t="s">
        <v>1489</v>
      </c>
    </row>
    <row r="1088" spans="2:6">
      <c r="B1088" s="2" t="s">
        <v>193</v>
      </c>
      <c r="C1088" s="56" t="s">
        <v>1490</v>
      </c>
      <c r="D1088" s="56" t="s">
        <v>1491</v>
      </c>
      <c r="E1088" s="54" t="s">
        <v>219</v>
      </c>
      <c r="F1088" s="54" t="s">
        <v>1492</v>
      </c>
    </row>
    <row r="1089" spans="2:6">
      <c r="B1089" s="2" t="s">
        <v>193</v>
      </c>
      <c r="C1089" s="56" t="s">
        <v>1490</v>
      </c>
      <c r="D1089" s="56" t="s">
        <v>1491</v>
      </c>
      <c r="E1089" s="54" t="s">
        <v>221</v>
      </c>
      <c r="F1089" s="54" t="s">
        <v>1493</v>
      </c>
    </row>
    <row r="1090" spans="2:6">
      <c r="B1090" s="2" t="s">
        <v>193</v>
      </c>
      <c r="C1090" s="56" t="s">
        <v>1490</v>
      </c>
      <c r="D1090" s="56" t="s">
        <v>1491</v>
      </c>
      <c r="E1090" s="54" t="s">
        <v>257</v>
      </c>
      <c r="F1090" s="54" t="s">
        <v>1494</v>
      </c>
    </row>
    <row r="1091" spans="2:6">
      <c r="B1091" s="2" t="s">
        <v>193</v>
      </c>
      <c r="C1091" s="56" t="s">
        <v>1490</v>
      </c>
      <c r="D1091" s="56" t="s">
        <v>1491</v>
      </c>
      <c r="E1091" s="54" t="s">
        <v>229</v>
      </c>
      <c r="F1091" s="54" t="s">
        <v>1495</v>
      </c>
    </row>
    <row r="1092" spans="2:6">
      <c r="B1092" s="2" t="s">
        <v>193</v>
      </c>
      <c r="C1092" s="56" t="s">
        <v>1490</v>
      </c>
      <c r="D1092" s="56" t="s">
        <v>1491</v>
      </c>
      <c r="E1092" s="54" t="s">
        <v>194</v>
      </c>
      <c r="F1092" s="54" t="s">
        <v>1496</v>
      </c>
    </row>
    <row r="1093" spans="2:6">
      <c r="B1093" s="2" t="s">
        <v>193</v>
      </c>
      <c r="C1093" s="56" t="s">
        <v>1490</v>
      </c>
      <c r="D1093" s="56" t="s">
        <v>1491</v>
      </c>
      <c r="E1093" s="54" t="s">
        <v>223</v>
      </c>
      <c r="F1093" s="54" t="s">
        <v>1497</v>
      </c>
    </row>
    <row r="1094" spans="2:6">
      <c r="B1094" s="2" t="s">
        <v>193</v>
      </c>
      <c r="C1094" s="56" t="s">
        <v>1490</v>
      </c>
      <c r="D1094" s="56" t="s">
        <v>1491</v>
      </c>
      <c r="E1094" s="54" t="s">
        <v>202</v>
      </c>
      <c r="F1094" s="54" t="s">
        <v>1498</v>
      </c>
    </row>
    <row r="1095" spans="2:6">
      <c r="B1095" s="2" t="s">
        <v>193</v>
      </c>
      <c r="C1095" s="56" t="s">
        <v>1499</v>
      </c>
      <c r="D1095" s="56" t="s">
        <v>1500</v>
      </c>
      <c r="E1095" s="54" t="s">
        <v>219</v>
      </c>
      <c r="F1095" s="54" t="s">
        <v>1501</v>
      </c>
    </row>
    <row r="1096" spans="2:6">
      <c r="B1096" s="2" t="s">
        <v>193</v>
      </c>
      <c r="C1096" s="56" t="s">
        <v>1499</v>
      </c>
      <c r="D1096" s="56" t="s">
        <v>1500</v>
      </c>
      <c r="E1096" s="54" t="s">
        <v>221</v>
      </c>
      <c r="F1096" s="54" t="s">
        <v>1502</v>
      </c>
    </row>
    <row r="1097" spans="2:6">
      <c r="B1097" s="2" t="s">
        <v>193</v>
      </c>
      <c r="C1097" s="56" t="s">
        <v>1499</v>
      </c>
      <c r="D1097" s="56" t="s">
        <v>1500</v>
      </c>
      <c r="E1097" s="54" t="s">
        <v>257</v>
      </c>
      <c r="F1097" s="54" t="s">
        <v>1503</v>
      </c>
    </row>
    <row r="1098" spans="2:6">
      <c r="B1098" s="2" t="s">
        <v>193</v>
      </c>
      <c r="C1098" s="56" t="s">
        <v>1499</v>
      </c>
      <c r="D1098" s="56" t="s">
        <v>1500</v>
      </c>
      <c r="E1098" s="54" t="s">
        <v>229</v>
      </c>
      <c r="F1098" s="54" t="s">
        <v>1504</v>
      </c>
    </row>
    <row r="1099" spans="2:6">
      <c r="B1099" s="2" t="s">
        <v>193</v>
      </c>
      <c r="C1099" s="56" t="s">
        <v>1499</v>
      </c>
      <c r="D1099" s="56" t="s">
        <v>1500</v>
      </c>
      <c r="E1099" s="54" t="s">
        <v>194</v>
      </c>
      <c r="F1099" s="54" t="s">
        <v>1505</v>
      </c>
    </row>
    <row r="1100" spans="2:6">
      <c r="B1100" s="2" t="s">
        <v>193</v>
      </c>
      <c r="C1100" s="56" t="s">
        <v>1499</v>
      </c>
      <c r="D1100" s="56" t="s">
        <v>1500</v>
      </c>
      <c r="E1100" s="54" t="s">
        <v>223</v>
      </c>
      <c r="F1100" s="54" t="s">
        <v>1506</v>
      </c>
    </row>
    <row r="1101" spans="2:6">
      <c r="B1101" s="2" t="s">
        <v>193</v>
      </c>
      <c r="C1101" s="56" t="s">
        <v>1499</v>
      </c>
      <c r="D1101" s="56" t="s">
        <v>1500</v>
      </c>
      <c r="E1101" s="54" t="s">
        <v>202</v>
      </c>
      <c r="F1101" s="54" t="s">
        <v>1507</v>
      </c>
    </row>
    <row r="1102" spans="2:6">
      <c r="B1102" s="2" t="s">
        <v>193</v>
      </c>
      <c r="C1102" s="56" t="s">
        <v>1508</v>
      </c>
      <c r="D1102" s="56" t="s">
        <v>1509</v>
      </c>
      <c r="E1102" s="54" t="s">
        <v>219</v>
      </c>
      <c r="F1102" s="54" t="s">
        <v>1510</v>
      </c>
    </row>
    <row r="1103" spans="2:6">
      <c r="B1103" s="2" t="s">
        <v>193</v>
      </c>
      <c r="C1103" s="56" t="s">
        <v>1508</v>
      </c>
      <c r="D1103" s="56" t="s">
        <v>1509</v>
      </c>
      <c r="E1103" s="54" t="s">
        <v>221</v>
      </c>
      <c r="F1103" s="54" t="s">
        <v>1511</v>
      </c>
    </row>
    <row r="1104" spans="2:6">
      <c r="B1104" s="2" t="s">
        <v>193</v>
      </c>
      <c r="C1104" s="56" t="s">
        <v>1508</v>
      </c>
      <c r="D1104" s="56" t="s">
        <v>1509</v>
      </c>
      <c r="E1104" s="54" t="s">
        <v>257</v>
      </c>
      <c r="F1104" s="54" t="s">
        <v>1512</v>
      </c>
    </row>
    <row r="1105" spans="2:6">
      <c r="B1105" s="2" t="s">
        <v>193</v>
      </c>
      <c r="C1105" s="56" t="s">
        <v>1508</v>
      </c>
      <c r="D1105" s="56" t="s">
        <v>1509</v>
      </c>
      <c r="E1105" s="54" t="s">
        <v>229</v>
      </c>
      <c r="F1105" s="54" t="s">
        <v>1513</v>
      </c>
    </row>
    <row r="1106" spans="2:6">
      <c r="B1106" s="2" t="s">
        <v>193</v>
      </c>
      <c r="C1106" s="56" t="s">
        <v>1508</v>
      </c>
      <c r="D1106" s="56" t="s">
        <v>1509</v>
      </c>
      <c r="E1106" s="54" t="s">
        <v>194</v>
      </c>
      <c r="F1106" s="54" t="s">
        <v>1514</v>
      </c>
    </row>
    <row r="1107" spans="2:6">
      <c r="B1107" s="2" t="s">
        <v>193</v>
      </c>
      <c r="C1107" s="56" t="s">
        <v>1508</v>
      </c>
      <c r="D1107" s="56" t="s">
        <v>1509</v>
      </c>
      <c r="E1107" s="54" t="s">
        <v>223</v>
      </c>
      <c r="F1107" s="54" t="s">
        <v>1515</v>
      </c>
    </row>
    <row r="1108" spans="2:6">
      <c r="B1108" s="2" t="s">
        <v>193</v>
      </c>
      <c r="C1108" s="56" t="s">
        <v>1508</v>
      </c>
      <c r="D1108" s="56" t="s">
        <v>1509</v>
      </c>
      <c r="E1108" s="54" t="s">
        <v>202</v>
      </c>
      <c r="F1108" s="54" t="s">
        <v>1516</v>
      </c>
    </row>
    <row r="1109" spans="2:6">
      <c r="B1109" s="2" t="s">
        <v>193</v>
      </c>
      <c r="C1109" s="56" t="s">
        <v>1517</v>
      </c>
      <c r="D1109" s="56" t="s">
        <v>1518</v>
      </c>
      <c r="E1109" s="54" t="s">
        <v>219</v>
      </c>
      <c r="F1109" s="54" t="s">
        <v>1519</v>
      </c>
    </row>
    <row r="1110" spans="2:6">
      <c r="B1110" s="2" t="s">
        <v>193</v>
      </c>
      <c r="C1110" s="56" t="s">
        <v>1517</v>
      </c>
      <c r="D1110" s="56" t="s">
        <v>1518</v>
      </c>
      <c r="E1110" s="54" t="s">
        <v>221</v>
      </c>
      <c r="F1110" s="54" t="s">
        <v>1520</v>
      </c>
    </row>
    <row r="1111" spans="2:6">
      <c r="B1111" s="2" t="s">
        <v>193</v>
      </c>
      <c r="C1111" s="56" t="s">
        <v>1517</v>
      </c>
      <c r="D1111" s="56" t="s">
        <v>1518</v>
      </c>
      <c r="E1111" s="54" t="s">
        <v>257</v>
      </c>
      <c r="F1111" s="54" t="s">
        <v>1521</v>
      </c>
    </row>
    <row r="1112" spans="2:6">
      <c r="B1112" s="2" t="s">
        <v>193</v>
      </c>
      <c r="C1112" s="56" t="s">
        <v>1517</v>
      </c>
      <c r="D1112" s="56" t="s">
        <v>1518</v>
      </c>
      <c r="E1112" s="54" t="s">
        <v>229</v>
      </c>
      <c r="F1112" s="54" t="s">
        <v>1522</v>
      </c>
    </row>
    <row r="1113" spans="2:6">
      <c r="B1113" s="2" t="s">
        <v>193</v>
      </c>
      <c r="C1113" s="56" t="s">
        <v>1517</v>
      </c>
      <c r="D1113" s="56" t="s">
        <v>1518</v>
      </c>
      <c r="E1113" s="54" t="s">
        <v>194</v>
      </c>
      <c r="F1113" s="54" t="s">
        <v>1523</v>
      </c>
    </row>
    <row r="1114" spans="2:6">
      <c r="B1114" s="2" t="s">
        <v>193</v>
      </c>
      <c r="C1114" s="56" t="s">
        <v>1517</v>
      </c>
      <c r="D1114" s="56" t="s">
        <v>1518</v>
      </c>
      <c r="E1114" s="54" t="s">
        <v>223</v>
      </c>
      <c r="F1114" s="54" t="s">
        <v>1524</v>
      </c>
    </row>
    <row r="1115" spans="2:6">
      <c r="B1115" s="2" t="s">
        <v>193</v>
      </c>
      <c r="C1115" s="56" t="s">
        <v>1517</v>
      </c>
      <c r="D1115" s="56" t="s">
        <v>1518</v>
      </c>
      <c r="E1115" s="54" t="s">
        <v>202</v>
      </c>
      <c r="F1115" s="54" t="s">
        <v>1525</v>
      </c>
    </row>
    <row r="1116" spans="2:6">
      <c r="B1116" s="2" t="s">
        <v>193</v>
      </c>
      <c r="C1116" s="56" t="s">
        <v>1526</v>
      </c>
      <c r="D1116" s="56" t="s">
        <v>1527</v>
      </c>
      <c r="E1116" s="54" t="s">
        <v>219</v>
      </c>
      <c r="F1116" s="54" t="s">
        <v>1528</v>
      </c>
    </row>
    <row r="1117" spans="2:6">
      <c r="B1117" s="2" t="s">
        <v>193</v>
      </c>
      <c r="C1117" s="56" t="s">
        <v>1526</v>
      </c>
      <c r="D1117" s="56" t="s">
        <v>1527</v>
      </c>
      <c r="E1117" s="54" t="s">
        <v>221</v>
      </c>
      <c r="F1117" s="54" t="s">
        <v>1529</v>
      </c>
    </row>
    <row r="1118" spans="2:6">
      <c r="B1118" s="2" t="s">
        <v>193</v>
      </c>
      <c r="C1118" s="56" t="s">
        <v>1526</v>
      </c>
      <c r="D1118" s="56" t="s">
        <v>1527</v>
      </c>
      <c r="E1118" s="54" t="s">
        <v>257</v>
      </c>
      <c r="F1118" s="54" t="s">
        <v>1530</v>
      </c>
    </row>
    <row r="1119" spans="2:6">
      <c r="B1119" s="2" t="s">
        <v>193</v>
      </c>
      <c r="C1119" s="56" t="s">
        <v>1526</v>
      </c>
      <c r="D1119" s="56" t="s">
        <v>1527</v>
      </c>
      <c r="E1119" s="54" t="s">
        <v>229</v>
      </c>
      <c r="F1119" s="54" t="s">
        <v>1531</v>
      </c>
    </row>
    <row r="1120" spans="2:6">
      <c r="B1120" s="2" t="s">
        <v>193</v>
      </c>
      <c r="C1120" s="56" t="s">
        <v>1526</v>
      </c>
      <c r="D1120" s="56" t="s">
        <v>1527</v>
      </c>
      <c r="E1120" s="54" t="s">
        <v>194</v>
      </c>
      <c r="F1120" s="54" t="s">
        <v>1532</v>
      </c>
    </row>
    <row r="1121" spans="2:6">
      <c r="B1121" s="2" t="s">
        <v>193</v>
      </c>
      <c r="C1121" s="56" t="s">
        <v>1526</v>
      </c>
      <c r="D1121" s="56" t="s">
        <v>1527</v>
      </c>
      <c r="E1121" s="54" t="s">
        <v>223</v>
      </c>
      <c r="F1121" s="54" t="s">
        <v>1533</v>
      </c>
    </row>
    <row r="1122" spans="2:6">
      <c r="B1122" s="2" t="s">
        <v>193</v>
      </c>
      <c r="C1122" s="56" t="s">
        <v>1526</v>
      </c>
      <c r="D1122" s="56" t="s">
        <v>1527</v>
      </c>
      <c r="E1122" s="54" t="s">
        <v>202</v>
      </c>
      <c r="F1122" s="54" t="s">
        <v>1534</v>
      </c>
    </row>
    <row r="1123" spans="2:6">
      <c r="B1123" s="2" t="s">
        <v>193</v>
      </c>
      <c r="C1123" s="56" t="s">
        <v>1535</v>
      </c>
      <c r="D1123" s="56" t="s">
        <v>1536</v>
      </c>
      <c r="E1123" s="54" t="s">
        <v>221</v>
      </c>
      <c r="F1123" s="55"/>
    </row>
    <row r="1124" spans="2:6">
      <c r="B1124" s="2" t="s">
        <v>193</v>
      </c>
      <c r="C1124" s="56" t="s">
        <v>1535</v>
      </c>
      <c r="D1124" s="56" t="s">
        <v>1536</v>
      </c>
      <c r="E1124" s="54" t="s">
        <v>257</v>
      </c>
      <c r="F1124" s="55"/>
    </row>
    <row r="1125" spans="2:6">
      <c r="B1125" s="2" t="s">
        <v>193</v>
      </c>
      <c r="C1125" s="56" t="s">
        <v>1535</v>
      </c>
      <c r="D1125" s="56" t="s">
        <v>1536</v>
      </c>
      <c r="E1125" s="54" t="s">
        <v>229</v>
      </c>
      <c r="F1125" s="55"/>
    </row>
    <row r="1126" spans="2:6">
      <c r="B1126" s="2" t="s">
        <v>193</v>
      </c>
      <c r="C1126" s="56" t="s">
        <v>1535</v>
      </c>
      <c r="D1126" s="56" t="s">
        <v>1536</v>
      </c>
      <c r="E1126" s="54" t="s">
        <v>194</v>
      </c>
      <c r="F1126" s="55"/>
    </row>
    <row r="1127" spans="2:6">
      <c r="B1127" s="2" t="s">
        <v>193</v>
      </c>
      <c r="C1127" s="56" t="s">
        <v>1535</v>
      </c>
      <c r="D1127" s="56" t="s">
        <v>1536</v>
      </c>
      <c r="E1127" s="54" t="s">
        <v>223</v>
      </c>
      <c r="F1127" s="55"/>
    </row>
    <row r="1128" spans="2:6">
      <c r="B1128" s="2" t="s">
        <v>193</v>
      </c>
      <c r="C1128" s="56" t="s">
        <v>1537</v>
      </c>
      <c r="D1128" s="56" t="s">
        <v>1538</v>
      </c>
      <c r="E1128" s="54" t="s">
        <v>219</v>
      </c>
      <c r="F1128" s="54" t="s">
        <v>1539</v>
      </c>
    </row>
    <row r="1129" spans="2:6">
      <c r="B1129" s="2" t="s">
        <v>193</v>
      </c>
      <c r="C1129" s="56" t="s">
        <v>1537</v>
      </c>
      <c r="D1129" s="56" t="s">
        <v>1538</v>
      </c>
      <c r="E1129" s="54" t="s">
        <v>257</v>
      </c>
      <c r="F1129" s="54" t="s">
        <v>1540</v>
      </c>
    </row>
    <row r="1130" spans="2:6">
      <c r="B1130" s="2" t="s">
        <v>193</v>
      </c>
      <c r="C1130" s="56" t="s">
        <v>1537</v>
      </c>
      <c r="D1130" s="56" t="s">
        <v>1538</v>
      </c>
      <c r="E1130" s="54" t="s">
        <v>229</v>
      </c>
      <c r="F1130" s="54" t="s">
        <v>1541</v>
      </c>
    </row>
    <row r="1131" spans="2:6">
      <c r="B1131" s="2" t="s">
        <v>193</v>
      </c>
      <c r="C1131" s="56" t="s">
        <v>1537</v>
      </c>
      <c r="D1131" s="56" t="s">
        <v>1538</v>
      </c>
      <c r="E1131" s="54" t="s">
        <v>194</v>
      </c>
      <c r="F1131" s="54" t="s">
        <v>1542</v>
      </c>
    </row>
    <row r="1132" spans="2:6">
      <c r="B1132" s="2" t="s">
        <v>193</v>
      </c>
      <c r="C1132" s="56" t="s">
        <v>1543</v>
      </c>
      <c r="D1132" s="56" t="s">
        <v>1544</v>
      </c>
      <c r="E1132" s="54" t="s">
        <v>257</v>
      </c>
      <c r="F1132" s="54" t="s">
        <v>1545</v>
      </c>
    </row>
    <row r="1133" spans="2:6">
      <c r="B1133" s="2" t="s">
        <v>193</v>
      </c>
      <c r="C1133" s="56" t="s">
        <v>1543</v>
      </c>
      <c r="D1133" s="56" t="s">
        <v>1544</v>
      </c>
      <c r="E1133" s="54" t="s">
        <v>229</v>
      </c>
      <c r="F1133" s="54" t="s">
        <v>1546</v>
      </c>
    </row>
    <row r="1134" spans="2:6">
      <c r="B1134" s="2" t="s">
        <v>193</v>
      </c>
      <c r="C1134" s="56" t="s">
        <v>1543</v>
      </c>
      <c r="D1134" s="56" t="s">
        <v>1544</v>
      </c>
      <c r="E1134" s="54" t="s">
        <v>194</v>
      </c>
      <c r="F1134" s="54" t="s">
        <v>1547</v>
      </c>
    </row>
    <row r="1135" spans="2:6">
      <c r="B1135" s="2" t="s">
        <v>193</v>
      </c>
      <c r="C1135" s="56" t="s">
        <v>1543</v>
      </c>
      <c r="D1135" s="56" t="s">
        <v>1544</v>
      </c>
      <c r="E1135" s="54" t="s">
        <v>223</v>
      </c>
      <c r="F1135" s="54" t="s">
        <v>1548</v>
      </c>
    </row>
    <row r="1136" spans="2:6">
      <c r="B1136" s="2" t="s">
        <v>193</v>
      </c>
      <c r="C1136" s="56" t="s">
        <v>1543</v>
      </c>
      <c r="D1136" s="56" t="s">
        <v>1544</v>
      </c>
      <c r="E1136" s="54" t="s">
        <v>202</v>
      </c>
      <c r="F1136" s="54" t="s">
        <v>1549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 fitToPage="1"/>
  </sheetPr>
  <dimension ref="B1:T2128"/>
  <sheetViews>
    <sheetView showGridLines="0" tabSelected="1" zoomScale="130" zoomScaleNormal="130" workbookViewId="0">
      <pane ySplit="2" topLeftCell="A3" activePane="bottomLeft" state="frozen"/>
      <selection pane="bottomLeft" activeCell="D3" sqref="D3"/>
    </sheetView>
  </sheetViews>
  <sheetFormatPr defaultColWidth="6.7109375" defaultRowHeight="10.15" customHeight="1"/>
  <cols>
    <col min="1" max="1" width="2.140625" style="3" customWidth="1"/>
    <col min="2" max="2" width="65.140625" style="3" customWidth="1"/>
    <col min="3" max="3" width="7.5703125" style="3" customWidth="1"/>
    <col min="4" max="4" width="19.5703125" style="3" customWidth="1"/>
    <col min="5" max="5" width="12.42578125" style="4" customWidth="1"/>
    <col min="6" max="6" width="11.28515625" style="5" customWidth="1"/>
    <col min="7" max="7" width="20" style="5" customWidth="1"/>
    <col min="8" max="8" width="7.7109375" style="14" customWidth="1"/>
    <col min="9" max="17" width="8.28515625" style="14" bestFit="1" customWidth="1"/>
    <col min="18" max="20" width="7.140625" style="14" bestFit="1" customWidth="1"/>
    <col min="21" max="16384" width="6.7109375" style="3"/>
  </cols>
  <sheetData>
    <row r="1" spans="2:20" ht="43.5" customHeight="1" thickBot="1">
      <c r="B1" s="74" t="s">
        <v>1557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6"/>
    </row>
    <row r="2" spans="2:20" ht="31.5" customHeight="1" thickBot="1">
      <c r="B2" s="10" t="s">
        <v>1553</v>
      </c>
      <c r="C2" s="11" t="s">
        <v>1554</v>
      </c>
      <c r="D2" s="46" t="s">
        <v>1555</v>
      </c>
      <c r="E2" s="47" t="s">
        <v>1551</v>
      </c>
      <c r="F2" s="48" t="s">
        <v>1552</v>
      </c>
      <c r="G2" s="49" t="s">
        <v>1550</v>
      </c>
      <c r="H2" s="12">
        <v>36</v>
      </c>
      <c r="I2" s="12">
        <v>37</v>
      </c>
      <c r="J2" s="12">
        <v>38</v>
      </c>
      <c r="K2" s="12">
        <v>39</v>
      </c>
      <c r="L2" s="12">
        <v>40</v>
      </c>
      <c r="M2" s="12">
        <v>41</v>
      </c>
      <c r="N2" s="12">
        <v>42</v>
      </c>
      <c r="O2" s="12">
        <v>43</v>
      </c>
      <c r="P2" s="12">
        <v>44</v>
      </c>
      <c r="Q2" s="12">
        <v>45</v>
      </c>
      <c r="R2" s="12">
        <v>46</v>
      </c>
      <c r="S2" s="12">
        <v>47</v>
      </c>
      <c r="T2" s="13">
        <v>48</v>
      </c>
    </row>
    <row r="3" spans="2:20" ht="140.25" customHeight="1" thickBot="1">
      <c r="B3" s="6"/>
      <c r="C3" s="15" t="s">
        <v>0</v>
      </c>
      <c r="D3" s="16" t="s">
        <v>1</v>
      </c>
      <c r="E3" s="9">
        <f>SUM(H3:T3)</f>
        <v>97</v>
      </c>
      <c r="F3" s="17">
        <v>70</v>
      </c>
      <c r="G3" s="18">
        <f>E3*F3</f>
        <v>6790</v>
      </c>
      <c r="H3" s="19"/>
      <c r="I3" s="19"/>
      <c r="J3" s="19"/>
      <c r="K3" s="19"/>
      <c r="L3" s="19">
        <v>9</v>
      </c>
      <c r="M3" s="19">
        <v>21</v>
      </c>
      <c r="N3" s="19">
        <v>23</v>
      </c>
      <c r="O3" s="19">
        <v>25</v>
      </c>
      <c r="P3" s="19">
        <v>13</v>
      </c>
      <c r="Q3" s="19">
        <v>6</v>
      </c>
      <c r="R3" s="19"/>
      <c r="S3" s="19"/>
      <c r="T3" s="20"/>
    </row>
    <row r="4" spans="2:20" ht="140.25" customHeight="1" thickBot="1">
      <c r="B4" s="6"/>
      <c r="C4" s="15" t="s">
        <v>2</v>
      </c>
      <c r="D4" s="16" t="s">
        <v>3</v>
      </c>
      <c r="E4" s="9">
        <v>5</v>
      </c>
      <c r="F4" s="17">
        <v>55</v>
      </c>
      <c r="G4" s="18">
        <f t="shared" ref="G4:G67" si="0">E4*F4</f>
        <v>275</v>
      </c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20"/>
    </row>
    <row r="5" spans="2:20" ht="140.25" customHeight="1" thickBot="1">
      <c r="B5" s="6"/>
      <c r="C5" s="15" t="s">
        <v>4</v>
      </c>
      <c r="D5" s="16" t="s">
        <v>5</v>
      </c>
      <c r="E5" s="9">
        <v>8</v>
      </c>
      <c r="F5" s="17">
        <v>55</v>
      </c>
      <c r="G5" s="18">
        <f t="shared" si="0"/>
        <v>440</v>
      </c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20"/>
    </row>
    <row r="6" spans="2:20" ht="140.25" customHeight="1" thickBot="1">
      <c r="B6" s="6"/>
      <c r="C6" s="15" t="s">
        <v>6</v>
      </c>
      <c r="D6" s="16" t="s">
        <v>7</v>
      </c>
      <c r="E6" s="9">
        <f t="shared" ref="E6:E37" si="1">SUM(H6:T6)</f>
        <v>728</v>
      </c>
      <c r="F6" s="17">
        <v>75</v>
      </c>
      <c r="G6" s="18">
        <f t="shared" si="0"/>
        <v>54600</v>
      </c>
      <c r="H6" s="19">
        <v>51</v>
      </c>
      <c r="I6" s="19">
        <v>57</v>
      </c>
      <c r="J6" s="19"/>
      <c r="K6" s="19">
        <v>46</v>
      </c>
      <c r="L6" s="19">
        <v>99</v>
      </c>
      <c r="M6" s="19">
        <v>201</v>
      </c>
      <c r="N6" s="19">
        <v>232</v>
      </c>
      <c r="O6" s="19">
        <v>42</v>
      </c>
      <c r="P6" s="19"/>
      <c r="Q6" s="19"/>
      <c r="R6" s="19"/>
      <c r="S6" s="19"/>
      <c r="T6" s="20"/>
    </row>
    <row r="7" spans="2:20" ht="140.25" customHeight="1" thickBot="1">
      <c r="B7" s="6"/>
      <c r="C7" s="15" t="s">
        <v>8</v>
      </c>
      <c r="D7" s="16" t="s">
        <v>9</v>
      </c>
      <c r="E7" s="9">
        <f t="shared" si="1"/>
        <v>284</v>
      </c>
      <c r="F7" s="17">
        <v>75</v>
      </c>
      <c r="G7" s="18">
        <f t="shared" si="0"/>
        <v>21300</v>
      </c>
      <c r="H7" s="19">
        <v>5</v>
      </c>
      <c r="I7" s="19">
        <v>5</v>
      </c>
      <c r="J7" s="19">
        <v>5</v>
      </c>
      <c r="K7" s="19">
        <v>18</v>
      </c>
      <c r="L7" s="19">
        <v>132</v>
      </c>
      <c r="M7" s="19">
        <v>85</v>
      </c>
      <c r="N7" s="19">
        <v>33</v>
      </c>
      <c r="O7" s="19">
        <v>1</v>
      </c>
      <c r="P7" s="19"/>
      <c r="Q7" s="19"/>
      <c r="R7" s="19"/>
      <c r="S7" s="19"/>
      <c r="T7" s="20"/>
    </row>
    <row r="8" spans="2:20" ht="140.25" customHeight="1" thickBot="1">
      <c r="B8" s="6"/>
      <c r="C8" s="15" t="s">
        <v>10</v>
      </c>
      <c r="D8" s="16" t="s">
        <v>11</v>
      </c>
      <c r="E8" s="9">
        <f t="shared" si="1"/>
        <v>56</v>
      </c>
      <c r="F8" s="17">
        <v>75</v>
      </c>
      <c r="G8" s="18">
        <f t="shared" si="0"/>
        <v>4200</v>
      </c>
      <c r="H8" s="19">
        <v>4</v>
      </c>
      <c r="I8" s="19">
        <v>5</v>
      </c>
      <c r="J8" s="19">
        <v>7</v>
      </c>
      <c r="K8" s="19">
        <v>13</v>
      </c>
      <c r="L8" s="19">
        <v>10</v>
      </c>
      <c r="M8" s="19">
        <v>8</v>
      </c>
      <c r="N8" s="19">
        <v>5</v>
      </c>
      <c r="O8" s="19">
        <v>4</v>
      </c>
      <c r="P8" s="19"/>
      <c r="Q8" s="19"/>
      <c r="R8" s="19"/>
      <c r="S8" s="19"/>
      <c r="T8" s="20"/>
    </row>
    <row r="9" spans="2:20" ht="140.25" customHeight="1" thickBot="1">
      <c r="B9" s="6"/>
      <c r="C9" s="15" t="s">
        <v>12</v>
      </c>
      <c r="D9" s="16" t="s">
        <v>13</v>
      </c>
      <c r="E9" s="9">
        <f t="shared" si="1"/>
        <v>8</v>
      </c>
      <c r="F9" s="17">
        <v>70</v>
      </c>
      <c r="G9" s="18">
        <f t="shared" si="0"/>
        <v>560</v>
      </c>
      <c r="H9" s="19">
        <v>3</v>
      </c>
      <c r="I9" s="19">
        <v>1</v>
      </c>
      <c r="J9" s="19"/>
      <c r="K9" s="19"/>
      <c r="L9" s="19"/>
      <c r="M9" s="19"/>
      <c r="N9" s="19"/>
      <c r="O9" s="19">
        <v>4</v>
      </c>
      <c r="P9" s="19"/>
      <c r="Q9" s="19"/>
      <c r="R9" s="19"/>
      <c r="S9" s="19"/>
      <c r="T9" s="20"/>
    </row>
    <row r="10" spans="2:20" ht="140.25" customHeight="1" thickBot="1">
      <c r="B10" s="6"/>
      <c r="C10" s="15" t="s">
        <v>14</v>
      </c>
      <c r="D10" s="16" t="s">
        <v>15</v>
      </c>
      <c r="E10" s="9">
        <f t="shared" si="1"/>
        <v>1</v>
      </c>
      <c r="F10" s="17">
        <v>75</v>
      </c>
      <c r="G10" s="18">
        <f t="shared" si="0"/>
        <v>75</v>
      </c>
      <c r="H10" s="19">
        <v>1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0"/>
    </row>
    <row r="11" spans="2:20" ht="140.25" customHeight="1" thickBot="1">
      <c r="B11" s="6"/>
      <c r="C11" s="15" t="s">
        <v>16</v>
      </c>
      <c r="D11" s="16" t="s">
        <v>17</v>
      </c>
      <c r="E11" s="9">
        <f t="shared" si="1"/>
        <v>1</v>
      </c>
      <c r="F11" s="17">
        <v>75</v>
      </c>
      <c r="G11" s="18">
        <f t="shared" si="0"/>
        <v>75</v>
      </c>
      <c r="H11" s="19"/>
      <c r="I11" s="19"/>
      <c r="J11" s="19"/>
      <c r="K11" s="19"/>
      <c r="L11" s="19"/>
      <c r="M11" s="19"/>
      <c r="N11" s="19">
        <v>1</v>
      </c>
      <c r="O11" s="19"/>
      <c r="P11" s="19"/>
      <c r="Q11" s="19"/>
      <c r="R11" s="19"/>
      <c r="S11" s="19"/>
      <c r="T11" s="20"/>
    </row>
    <row r="12" spans="2:20" ht="140.25" customHeight="1" thickBot="1">
      <c r="B12" s="6"/>
      <c r="C12" s="15" t="s">
        <v>18</v>
      </c>
      <c r="D12" s="16" t="s">
        <v>19</v>
      </c>
      <c r="E12" s="9">
        <f t="shared" si="1"/>
        <v>616</v>
      </c>
      <c r="F12" s="17">
        <v>70</v>
      </c>
      <c r="G12" s="18">
        <f t="shared" si="0"/>
        <v>43120</v>
      </c>
      <c r="H12" s="19">
        <v>64</v>
      </c>
      <c r="I12" s="19">
        <v>32</v>
      </c>
      <c r="J12" s="19">
        <v>49</v>
      </c>
      <c r="K12" s="19">
        <v>75</v>
      </c>
      <c r="L12" s="19">
        <v>200</v>
      </c>
      <c r="M12" s="19">
        <v>122</v>
      </c>
      <c r="N12" s="19">
        <v>74</v>
      </c>
      <c r="O12" s="19"/>
      <c r="P12" s="19"/>
      <c r="Q12" s="19"/>
      <c r="R12" s="19"/>
      <c r="S12" s="19"/>
      <c r="T12" s="20"/>
    </row>
    <row r="13" spans="2:20" ht="140.25" customHeight="1" thickBot="1">
      <c r="B13" s="6"/>
      <c r="C13" s="15" t="s">
        <v>20</v>
      </c>
      <c r="D13" s="16" t="s">
        <v>21</v>
      </c>
      <c r="E13" s="21">
        <f t="shared" si="1"/>
        <v>910</v>
      </c>
      <c r="F13" s="22">
        <v>109.99</v>
      </c>
      <c r="G13" s="23">
        <f t="shared" si="0"/>
        <v>100090.9</v>
      </c>
      <c r="H13" s="24"/>
      <c r="I13" s="24"/>
      <c r="J13" s="24"/>
      <c r="K13" s="24"/>
      <c r="L13" s="24">
        <v>42</v>
      </c>
      <c r="M13" s="24">
        <v>48</v>
      </c>
      <c r="N13" s="24">
        <v>152</v>
      </c>
      <c r="O13" s="24">
        <v>248</v>
      </c>
      <c r="P13" s="24">
        <v>229</v>
      </c>
      <c r="Q13" s="24">
        <v>119</v>
      </c>
      <c r="R13" s="24">
        <v>54</v>
      </c>
      <c r="S13" s="24">
        <v>9</v>
      </c>
      <c r="T13" s="25">
        <v>9</v>
      </c>
    </row>
    <row r="14" spans="2:20" ht="48.75" customHeight="1">
      <c r="B14" s="61"/>
      <c r="C14" s="61" t="s">
        <v>22</v>
      </c>
      <c r="D14" s="64" t="s">
        <v>23</v>
      </c>
      <c r="E14" s="27">
        <f t="shared" si="1"/>
        <v>1111</v>
      </c>
      <c r="F14" s="28">
        <v>79.989999999999995</v>
      </c>
      <c r="G14" s="37">
        <f t="shared" si="0"/>
        <v>88868.89</v>
      </c>
      <c r="H14" s="29">
        <v>71</v>
      </c>
      <c r="I14" s="29">
        <v>140</v>
      </c>
      <c r="J14" s="29">
        <v>189</v>
      </c>
      <c r="K14" s="29">
        <v>219</v>
      </c>
      <c r="L14" s="29">
        <v>223</v>
      </c>
      <c r="M14" s="29">
        <v>165</v>
      </c>
      <c r="N14" s="29">
        <v>83</v>
      </c>
      <c r="O14" s="29">
        <v>21</v>
      </c>
      <c r="P14" s="29"/>
      <c r="Q14" s="29"/>
      <c r="R14" s="29"/>
      <c r="S14" s="29"/>
      <c r="T14" s="30"/>
    </row>
    <row r="15" spans="2:20" ht="48.75" customHeight="1">
      <c r="B15" s="62"/>
      <c r="C15" s="62" t="s">
        <v>22</v>
      </c>
      <c r="D15" s="65" t="s">
        <v>23</v>
      </c>
      <c r="E15" s="31">
        <f t="shared" si="1"/>
        <v>60</v>
      </c>
      <c r="F15" s="7">
        <v>80</v>
      </c>
      <c r="G15" s="38">
        <f t="shared" si="0"/>
        <v>4800</v>
      </c>
      <c r="H15" s="26">
        <v>5</v>
      </c>
      <c r="I15" s="26">
        <v>10</v>
      </c>
      <c r="J15" s="26">
        <v>15</v>
      </c>
      <c r="K15" s="26">
        <v>15</v>
      </c>
      <c r="L15" s="26">
        <v>10</v>
      </c>
      <c r="M15" s="26">
        <v>5</v>
      </c>
      <c r="N15" s="26"/>
      <c r="O15" s="26"/>
      <c r="P15" s="26"/>
      <c r="Q15" s="26"/>
      <c r="R15" s="26"/>
      <c r="S15" s="26"/>
      <c r="T15" s="32"/>
    </row>
    <row r="16" spans="2:20" ht="48.75" customHeight="1" thickBot="1">
      <c r="B16" s="63"/>
      <c r="C16" s="63" t="s">
        <v>22</v>
      </c>
      <c r="D16" s="66" t="s">
        <v>23</v>
      </c>
      <c r="E16" s="33">
        <f t="shared" si="1"/>
        <v>204</v>
      </c>
      <c r="F16" s="34">
        <v>80</v>
      </c>
      <c r="G16" s="39">
        <f t="shared" si="0"/>
        <v>16320</v>
      </c>
      <c r="H16" s="35"/>
      <c r="I16" s="35">
        <v>17</v>
      </c>
      <c r="J16" s="35">
        <v>34</v>
      </c>
      <c r="K16" s="35">
        <v>51</v>
      </c>
      <c r="L16" s="35">
        <v>51</v>
      </c>
      <c r="M16" s="35">
        <v>34</v>
      </c>
      <c r="N16" s="35">
        <v>17</v>
      </c>
      <c r="O16" s="35"/>
      <c r="P16" s="35"/>
      <c r="Q16" s="35"/>
      <c r="R16" s="35"/>
      <c r="S16" s="35"/>
      <c r="T16" s="36"/>
    </row>
    <row r="17" spans="2:20" ht="140.25" customHeight="1" thickBot="1">
      <c r="B17" s="6"/>
      <c r="C17" s="15" t="s">
        <v>24</v>
      </c>
      <c r="D17" s="16" t="s">
        <v>25</v>
      </c>
      <c r="E17" s="8">
        <f t="shared" si="1"/>
        <v>117</v>
      </c>
      <c r="F17" s="17">
        <v>79.989999999999995</v>
      </c>
      <c r="G17" s="18">
        <f t="shared" si="0"/>
        <v>9358.83</v>
      </c>
      <c r="H17" s="19">
        <v>10</v>
      </c>
      <c r="I17" s="19"/>
      <c r="J17" s="19"/>
      <c r="K17" s="19"/>
      <c r="L17" s="19">
        <v>15</v>
      </c>
      <c r="M17" s="19">
        <v>51</v>
      </c>
      <c r="N17" s="19">
        <v>39</v>
      </c>
      <c r="O17" s="19">
        <v>2</v>
      </c>
      <c r="P17" s="19"/>
      <c r="Q17" s="19"/>
      <c r="R17" s="19"/>
      <c r="S17" s="19"/>
      <c r="T17" s="20"/>
    </row>
    <row r="18" spans="2:20" ht="140.25" customHeight="1" thickBot="1">
      <c r="B18" s="6"/>
      <c r="C18" s="15" t="s">
        <v>26</v>
      </c>
      <c r="D18" s="16" t="s">
        <v>27</v>
      </c>
      <c r="E18" s="8">
        <f t="shared" si="1"/>
        <v>169</v>
      </c>
      <c r="F18" s="17">
        <v>79.989999999999995</v>
      </c>
      <c r="G18" s="18">
        <f t="shared" si="0"/>
        <v>13518.31</v>
      </c>
      <c r="H18" s="19">
        <v>21</v>
      </c>
      <c r="I18" s="19">
        <v>25</v>
      </c>
      <c r="J18" s="19"/>
      <c r="K18" s="19">
        <v>1</v>
      </c>
      <c r="L18" s="19">
        <v>25</v>
      </c>
      <c r="M18" s="19">
        <v>50</v>
      </c>
      <c r="N18" s="19">
        <v>36</v>
      </c>
      <c r="O18" s="19">
        <v>11</v>
      </c>
      <c r="P18" s="19"/>
      <c r="Q18" s="19"/>
      <c r="R18" s="19"/>
      <c r="S18" s="19"/>
      <c r="T18" s="20"/>
    </row>
    <row r="19" spans="2:20" ht="140.25" customHeight="1" thickBot="1">
      <c r="B19" s="6"/>
      <c r="C19" s="15" t="s">
        <v>28</v>
      </c>
      <c r="D19" s="16" t="s">
        <v>29</v>
      </c>
      <c r="E19" s="8">
        <f t="shared" si="1"/>
        <v>620</v>
      </c>
      <c r="F19" s="17">
        <v>109.99</v>
      </c>
      <c r="G19" s="18">
        <f t="shared" si="0"/>
        <v>68193.8</v>
      </c>
      <c r="H19" s="19">
        <v>18</v>
      </c>
      <c r="I19" s="19">
        <v>48</v>
      </c>
      <c r="J19" s="19">
        <v>108</v>
      </c>
      <c r="K19" s="19">
        <v>133</v>
      </c>
      <c r="L19" s="19">
        <v>105</v>
      </c>
      <c r="M19" s="19">
        <v>126</v>
      </c>
      <c r="N19" s="19">
        <v>73</v>
      </c>
      <c r="O19" s="19">
        <v>9</v>
      </c>
      <c r="P19" s="19"/>
      <c r="Q19" s="19"/>
      <c r="R19" s="19"/>
      <c r="S19" s="19"/>
      <c r="T19" s="20"/>
    </row>
    <row r="20" spans="2:20" ht="140.25" customHeight="1" thickBot="1">
      <c r="B20" s="6"/>
      <c r="C20" s="15" t="s">
        <v>30</v>
      </c>
      <c r="D20" s="16" t="s">
        <v>31</v>
      </c>
      <c r="E20" s="8">
        <f t="shared" si="1"/>
        <v>195</v>
      </c>
      <c r="F20" s="17">
        <v>109.99</v>
      </c>
      <c r="G20" s="18">
        <f t="shared" si="0"/>
        <v>21448.05</v>
      </c>
      <c r="H20" s="19">
        <v>22</v>
      </c>
      <c r="I20" s="19">
        <v>12</v>
      </c>
      <c r="J20" s="19">
        <v>11</v>
      </c>
      <c r="K20" s="19">
        <v>47</v>
      </c>
      <c r="L20" s="19">
        <v>34</v>
      </c>
      <c r="M20" s="19">
        <v>34</v>
      </c>
      <c r="N20" s="19">
        <v>25</v>
      </c>
      <c r="O20" s="19">
        <v>10</v>
      </c>
      <c r="P20" s="19"/>
      <c r="Q20" s="19"/>
      <c r="R20" s="19"/>
      <c r="S20" s="19"/>
      <c r="T20" s="20"/>
    </row>
    <row r="21" spans="2:20" ht="140.25" customHeight="1" thickBot="1">
      <c r="B21" s="6"/>
      <c r="C21" s="15" t="s">
        <v>32</v>
      </c>
      <c r="D21" s="16" t="s">
        <v>33</v>
      </c>
      <c r="E21" s="8">
        <f t="shared" si="1"/>
        <v>129</v>
      </c>
      <c r="F21" s="17">
        <v>109.99</v>
      </c>
      <c r="G21" s="18">
        <f t="shared" si="0"/>
        <v>14188.71</v>
      </c>
      <c r="H21" s="19">
        <v>19</v>
      </c>
      <c r="I21" s="19">
        <v>19</v>
      </c>
      <c r="J21" s="19">
        <v>22</v>
      </c>
      <c r="K21" s="19">
        <v>18</v>
      </c>
      <c r="L21" s="19">
        <v>8</v>
      </c>
      <c r="M21" s="19">
        <v>17</v>
      </c>
      <c r="N21" s="19">
        <v>19</v>
      </c>
      <c r="O21" s="19">
        <v>7</v>
      </c>
      <c r="P21" s="19"/>
      <c r="Q21" s="19"/>
      <c r="R21" s="19"/>
      <c r="S21" s="19"/>
      <c r="T21" s="20"/>
    </row>
    <row r="22" spans="2:20" ht="70.5" customHeight="1">
      <c r="B22" s="64"/>
      <c r="C22" s="67" t="s">
        <v>34</v>
      </c>
      <c r="D22" s="69" t="s">
        <v>35</v>
      </c>
      <c r="E22" s="40">
        <f t="shared" si="1"/>
        <v>1095</v>
      </c>
      <c r="F22" s="28">
        <v>89.99</v>
      </c>
      <c r="G22" s="28">
        <f t="shared" si="0"/>
        <v>98539.049999999988</v>
      </c>
      <c r="H22" s="29">
        <v>55</v>
      </c>
      <c r="I22" s="29">
        <v>127</v>
      </c>
      <c r="J22" s="29">
        <v>165</v>
      </c>
      <c r="K22" s="29">
        <v>220</v>
      </c>
      <c r="L22" s="29">
        <v>214</v>
      </c>
      <c r="M22" s="29">
        <v>181</v>
      </c>
      <c r="N22" s="29">
        <v>102</v>
      </c>
      <c r="O22" s="29">
        <v>21</v>
      </c>
      <c r="P22" s="29">
        <v>10</v>
      </c>
      <c r="Q22" s="29"/>
      <c r="R22" s="29"/>
      <c r="S22" s="29"/>
      <c r="T22" s="30"/>
    </row>
    <row r="23" spans="2:20" ht="70.5" customHeight="1" thickBot="1">
      <c r="B23" s="66"/>
      <c r="C23" s="68" t="s">
        <v>34</v>
      </c>
      <c r="D23" s="70" t="s">
        <v>35</v>
      </c>
      <c r="E23" s="41">
        <f t="shared" si="1"/>
        <v>132</v>
      </c>
      <c r="F23" s="34">
        <v>90</v>
      </c>
      <c r="G23" s="34">
        <f t="shared" si="0"/>
        <v>11880</v>
      </c>
      <c r="H23" s="35"/>
      <c r="I23" s="35">
        <v>11</v>
      </c>
      <c r="J23" s="35">
        <v>22</v>
      </c>
      <c r="K23" s="35">
        <v>33</v>
      </c>
      <c r="L23" s="35">
        <v>33</v>
      </c>
      <c r="M23" s="35">
        <v>22</v>
      </c>
      <c r="N23" s="35">
        <v>11</v>
      </c>
      <c r="O23" s="35"/>
      <c r="P23" s="35"/>
      <c r="Q23" s="35"/>
      <c r="R23" s="35"/>
      <c r="S23" s="35"/>
      <c r="T23" s="36"/>
    </row>
    <row r="24" spans="2:20" ht="140.25" customHeight="1" thickBot="1">
      <c r="B24" s="6"/>
      <c r="C24" s="15" t="s">
        <v>36</v>
      </c>
      <c r="D24" s="16" t="s">
        <v>37</v>
      </c>
      <c r="E24" s="8">
        <f t="shared" si="1"/>
        <v>181</v>
      </c>
      <c r="F24" s="17">
        <v>89.99</v>
      </c>
      <c r="G24" s="18">
        <f t="shared" si="0"/>
        <v>16288.189999999999</v>
      </c>
      <c r="H24" s="19"/>
      <c r="I24" s="19">
        <v>2</v>
      </c>
      <c r="J24" s="19"/>
      <c r="K24" s="19">
        <v>3</v>
      </c>
      <c r="L24" s="19">
        <v>41</v>
      </c>
      <c r="M24" s="19">
        <v>79</v>
      </c>
      <c r="N24" s="19">
        <v>43</v>
      </c>
      <c r="O24" s="19">
        <v>13</v>
      </c>
      <c r="P24" s="19"/>
      <c r="Q24" s="19"/>
      <c r="R24" s="19"/>
      <c r="S24" s="19"/>
      <c r="T24" s="20"/>
    </row>
    <row r="25" spans="2:20" ht="140.25" customHeight="1" thickBot="1">
      <c r="B25" s="6"/>
      <c r="C25" s="15" t="s">
        <v>38</v>
      </c>
      <c r="D25" s="16" t="s">
        <v>39</v>
      </c>
      <c r="E25" s="8">
        <f t="shared" si="1"/>
        <v>103</v>
      </c>
      <c r="F25" s="17">
        <v>74.989999999999995</v>
      </c>
      <c r="G25" s="18">
        <f t="shared" si="0"/>
        <v>7723.9699999999993</v>
      </c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>
        <v>103</v>
      </c>
      <c r="S25" s="19"/>
      <c r="T25" s="20"/>
    </row>
    <row r="26" spans="2:20" ht="48.75" customHeight="1">
      <c r="B26" s="61"/>
      <c r="C26" s="61" t="s">
        <v>40</v>
      </c>
      <c r="D26" s="64" t="s">
        <v>41</v>
      </c>
      <c r="E26" s="27">
        <f t="shared" si="1"/>
        <v>2293</v>
      </c>
      <c r="F26" s="28">
        <v>74.989999999999995</v>
      </c>
      <c r="G26" s="37">
        <f t="shared" si="0"/>
        <v>171952.06999999998</v>
      </c>
      <c r="H26" s="29"/>
      <c r="I26" s="29"/>
      <c r="J26" s="29"/>
      <c r="K26" s="29"/>
      <c r="L26" s="29">
        <v>116</v>
      </c>
      <c r="M26" s="29">
        <v>203</v>
      </c>
      <c r="N26" s="29">
        <v>357</v>
      </c>
      <c r="O26" s="29">
        <v>548</v>
      </c>
      <c r="P26" s="29">
        <v>531</v>
      </c>
      <c r="Q26" s="29">
        <v>370</v>
      </c>
      <c r="R26" s="29">
        <v>145</v>
      </c>
      <c r="S26" s="29">
        <v>13</v>
      </c>
      <c r="T26" s="30">
        <v>10</v>
      </c>
    </row>
    <row r="27" spans="2:20" ht="48.75" customHeight="1">
      <c r="B27" s="62"/>
      <c r="C27" s="62" t="s">
        <v>40</v>
      </c>
      <c r="D27" s="65" t="s">
        <v>41</v>
      </c>
      <c r="E27" s="31">
        <f t="shared" si="1"/>
        <v>240</v>
      </c>
      <c r="F27" s="7">
        <v>75</v>
      </c>
      <c r="G27" s="38">
        <f t="shared" si="0"/>
        <v>18000</v>
      </c>
      <c r="H27" s="26"/>
      <c r="I27" s="26"/>
      <c r="J27" s="26"/>
      <c r="K27" s="26"/>
      <c r="L27" s="26">
        <v>20</v>
      </c>
      <c r="M27" s="26">
        <v>40</v>
      </c>
      <c r="N27" s="26">
        <v>60</v>
      </c>
      <c r="O27" s="26">
        <v>60</v>
      </c>
      <c r="P27" s="26">
        <v>40</v>
      </c>
      <c r="Q27" s="26">
        <v>20</v>
      </c>
      <c r="R27" s="26"/>
      <c r="S27" s="26"/>
      <c r="T27" s="32"/>
    </row>
    <row r="28" spans="2:20" ht="48.75" customHeight="1" thickBot="1">
      <c r="B28" s="63"/>
      <c r="C28" s="63" t="s">
        <v>40</v>
      </c>
      <c r="D28" s="66" t="s">
        <v>41</v>
      </c>
      <c r="E28" s="33">
        <f t="shared" si="1"/>
        <v>444</v>
      </c>
      <c r="F28" s="34">
        <v>75</v>
      </c>
      <c r="G28" s="39">
        <f t="shared" si="0"/>
        <v>33300</v>
      </c>
      <c r="H28" s="35"/>
      <c r="I28" s="35"/>
      <c r="J28" s="35"/>
      <c r="K28" s="35"/>
      <c r="L28" s="35"/>
      <c r="M28" s="35">
        <v>37</v>
      </c>
      <c r="N28" s="35">
        <v>74</v>
      </c>
      <c r="O28" s="35">
        <v>111</v>
      </c>
      <c r="P28" s="35">
        <v>111</v>
      </c>
      <c r="Q28" s="35">
        <v>74</v>
      </c>
      <c r="R28" s="35">
        <v>37</v>
      </c>
      <c r="S28" s="35"/>
      <c r="T28" s="36"/>
    </row>
    <row r="29" spans="2:20" ht="140.25" customHeight="1" thickBot="1">
      <c r="B29" s="6"/>
      <c r="C29" s="15" t="s">
        <v>42</v>
      </c>
      <c r="D29" s="16" t="s">
        <v>43</v>
      </c>
      <c r="E29" s="8">
        <f t="shared" si="1"/>
        <v>21</v>
      </c>
      <c r="F29" s="17">
        <v>79.989999999999995</v>
      </c>
      <c r="G29" s="18">
        <f t="shared" si="0"/>
        <v>1679.79</v>
      </c>
      <c r="H29" s="19"/>
      <c r="I29" s="19"/>
      <c r="J29" s="19"/>
      <c r="K29" s="19"/>
      <c r="L29" s="19">
        <v>11</v>
      </c>
      <c r="M29" s="19"/>
      <c r="N29" s="19"/>
      <c r="O29" s="19"/>
      <c r="P29" s="19"/>
      <c r="Q29" s="19"/>
      <c r="R29" s="19"/>
      <c r="S29" s="19">
        <v>8</v>
      </c>
      <c r="T29" s="20">
        <v>2</v>
      </c>
    </row>
    <row r="30" spans="2:20" ht="140.25" customHeight="1" thickBot="1">
      <c r="B30" s="6"/>
      <c r="C30" s="15" t="s">
        <v>44</v>
      </c>
      <c r="D30" s="16" t="s">
        <v>45</v>
      </c>
      <c r="E30" s="8">
        <f t="shared" si="1"/>
        <v>262</v>
      </c>
      <c r="F30" s="17">
        <v>79.989999999999995</v>
      </c>
      <c r="G30" s="18">
        <f t="shared" si="0"/>
        <v>20957.379999999997</v>
      </c>
      <c r="H30" s="19"/>
      <c r="I30" s="19"/>
      <c r="J30" s="19"/>
      <c r="K30" s="19"/>
      <c r="L30" s="19">
        <v>5</v>
      </c>
      <c r="M30" s="19">
        <v>29</v>
      </c>
      <c r="N30" s="19">
        <v>47</v>
      </c>
      <c r="O30" s="19">
        <v>73</v>
      </c>
      <c r="P30" s="19">
        <v>80</v>
      </c>
      <c r="Q30" s="19">
        <v>28</v>
      </c>
      <c r="R30" s="19"/>
      <c r="S30" s="19"/>
      <c r="T30" s="20"/>
    </row>
    <row r="31" spans="2:20" ht="140.25" customHeight="1" thickBot="1">
      <c r="B31" s="6"/>
      <c r="C31" s="15" t="s">
        <v>46</v>
      </c>
      <c r="D31" s="16" t="s">
        <v>47</v>
      </c>
      <c r="E31" s="8">
        <f t="shared" si="1"/>
        <v>68</v>
      </c>
      <c r="F31" s="17">
        <v>79.989999999999995</v>
      </c>
      <c r="G31" s="18">
        <f t="shared" si="0"/>
        <v>5439.32</v>
      </c>
      <c r="H31" s="19"/>
      <c r="I31" s="19"/>
      <c r="J31" s="19"/>
      <c r="K31" s="19"/>
      <c r="L31" s="19">
        <v>21</v>
      </c>
      <c r="M31" s="19">
        <v>8</v>
      </c>
      <c r="N31" s="19">
        <v>11</v>
      </c>
      <c r="O31" s="19">
        <v>14</v>
      </c>
      <c r="P31" s="19">
        <v>7</v>
      </c>
      <c r="Q31" s="19">
        <v>7</v>
      </c>
      <c r="R31" s="19"/>
      <c r="S31" s="19"/>
      <c r="T31" s="20"/>
    </row>
    <row r="32" spans="2:20" ht="140.25" customHeight="1" thickBot="1">
      <c r="B32" s="6"/>
      <c r="C32" s="15" t="s">
        <v>48</v>
      </c>
      <c r="D32" s="16" t="s">
        <v>49</v>
      </c>
      <c r="E32" s="8">
        <f t="shared" si="1"/>
        <v>3</v>
      </c>
      <c r="F32" s="17">
        <v>74.989999999999995</v>
      </c>
      <c r="G32" s="18">
        <f t="shared" si="0"/>
        <v>224.96999999999997</v>
      </c>
      <c r="H32" s="19"/>
      <c r="I32" s="19"/>
      <c r="J32" s="19"/>
      <c r="K32" s="19"/>
      <c r="L32" s="19"/>
      <c r="M32" s="19">
        <v>3</v>
      </c>
      <c r="N32" s="19"/>
      <c r="O32" s="19"/>
      <c r="P32" s="19"/>
      <c r="Q32" s="19"/>
      <c r="R32" s="19"/>
      <c r="S32" s="19"/>
      <c r="T32" s="20"/>
    </row>
    <row r="33" spans="2:20" ht="140.25" customHeight="1" thickBot="1">
      <c r="B33" s="6"/>
      <c r="C33" s="15" t="s">
        <v>50</v>
      </c>
      <c r="D33" s="16" t="s">
        <v>51</v>
      </c>
      <c r="E33" s="8">
        <f t="shared" si="1"/>
        <v>191</v>
      </c>
      <c r="F33" s="17">
        <v>74.989999999999995</v>
      </c>
      <c r="G33" s="18">
        <f t="shared" si="0"/>
        <v>14323.089999999998</v>
      </c>
      <c r="H33" s="19"/>
      <c r="I33" s="19"/>
      <c r="J33" s="19"/>
      <c r="K33" s="19"/>
      <c r="L33" s="19">
        <v>21</v>
      </c>
      <c r="M33" s="19">
        <v>27</v>
      </c>
      <c r="N33" s="19">
        <v>27</v>
      </c>
      <c r="O33" s="19">
        <v>35</v>
      </c>
      <c r="P33" s="19">
        <v>45</v>
      </c>
      <c r="Q33" s="19">
        <v>21</v>
      </c>
      <c r="R33" s="19">
        <v>15</v>
      </c>
      <c r="S33" s="19"/>
      <c r="T33" s="20"/>
    </row>
    <row r="34" spans="2:20" ht="70.5" customHeight="1">
      <c r="B34" s="64"/>
      <c r="C34" s="67" t="s">
        <v>52</v>
      </c>
      <c r="D34" s="69" t="s">
        <v>53</v>
      </c>
      <c r="E34" s="40">
        <f t="shared" si="1"/>
        <v>219</v>
      </c>
      <c r="F34" s="28">
        <v>74.989999999999995</v>
      </c>
      <c r="G34" s="28">
        <f t="shared" si="0"/>
        <v>16422.809999999998</v>
      </c>
      <c r="H34" s="29"/>
      <c r="I34" s="29"/>
      <c r="J34" s="29"/>
      <c r="K34" s="29"/>
      <c r="L34" s="29">
        <v>3</v>
      </c>
      <c r="M34" s="29">
        <v>15</v>
      </c>
      <c r="N34" s="29">
        <v>51</v>
      </c>
      <c r="O34" s="29">
        <v>100</v>
      </c>
      <c r="P34" s="29">
        <v>2</v>
      </c>
      <c r="Q34" s="29">
        <v>41</v>
      </c>
      <c r="R34" s="29">
        <v>1</v>
      </c>
      <c r="S34" s="29">
        <v>5</v>
      </c>
      <c r="T34" s="30">
        <v>1</v>
      </c>
    </row>
    <row r="35" spans="2:20" ht="70.5" customHeight="1" thickBot="1">
      <c r="B35" s="66"/>
      <c r="C35" s="68" t="s">
        <v>52</v>
      </c>
      <c r="D35" s="70" t="s">
        <v>53</v>
      </c>
      <c r="E35" s="41">
        <f t="shared" si="1"/>
        <v>60</v>
      </c>
      <c r="F35" s="34">
        <v>74.989999999999995</v>
      </c>
      <c r="G35" s="34">
        <f t="shared" si="0"/>
        <v>4499.3999999999996</v>
      </c>
      <c r="H35" s="35"/>
      <c r="I35" s="35"/>
      <c r="J35" s="35"/>
      <c r="K35" s="35"/>
      <c r="L35" s="35"/>
      <c r="M35" s="35">
        <v>5</v>
      </c>
      <c r="N35" s="35">
        <v>10</v>
      </c>
      <c r="O35" s="35">
        <v>15</v>
      </c>
      <c r="P35" s="35">
        <v>15</v>
      </c>
      <c r="Q35" s="35">
        <v>10</v>
      </c>
      <c r="R35" s="35">
        <v>5</v>
      </c>
      <c r="S35" s="35"/>
      <c r="T35" s="36"/>
    </row>
    <row r="36" spans="2:20" ht="48.75" customHeight="1">
      <c r="B36" s="61"/>
      <c r="C36" s="61" t="s">
        <v>54</v>
      </c>
      <c r="D36" s="64" t="s">
        <v>55</v>
      </c>
      <c r="E36" s="27">
        <f t="shared" si="1"/>
        <v>1322</v>
      </c>
      <c r="F36" s="28">
        <v>74.989999999999995</v>
      </c>
      <c r="G36" s="37">
        <f t="shared" si="0"/>
        <v>99136.78</v>
      </c>
      <c r="H36" s="29"/>
      <c r="I36" s="29"/>
      <c r="J36" s="29"/>
      <c r="K36" s="29"/>
      <c r="L36" s="29">
        <v>61</v>
      </c>
      <c r="M36" s="29">
        <v>109</v>
      </c>
      <c r="N36" s="29">
        <v>283</v>
      </c>
      <c r="O36" s="29">
        <v>323</v>
      </c>
      <c r="P36" s="29">
        <v>257</v>
      </c>
      <c r="Q36" s="29">
        <v>186</v>
      </c>
      <c r="R36" s="29">
        <v>76</v>
      </c>
      <c r="S36" s="29">
        <v>19</v>
      </c>
      <c r="T36" s="30">
        <v>8</v>
      </c>
    </row>
    <row r="37" spans="2:20" ht="48.75" customHeight="1">
      <c r="B37" s="62"/>
      <c r="C37" s="62" t="s">
        <v>54</v>
      </c>
      <c r="D37" s="65" t="s">
        <v>55</v>
      </c>
      <c r="E37" s="31">
        <f t="shared" si="1"/>
        <v>12</v>
      </c>
      <c r="F37" s="7">
        <v>74.989999999999995</v>
      </c>
      <c r="G37" s="38">
        <f t="shared" si="0"/>
        <v>899.87999999999988</v>
      </c>
      <c r="H37" s="26"/>
      <c r="I37" s="26"/>
      <c r="J37" s="26"/>
      <c r="K37" s="26"/>
      <c r="L37" s="26">
        <v>1</v>
      </c>
      <c r="M37" s="26">
        <v>2</v>
      </c>
      <c r="N37" s="26">
        <v>3</v>
      </c>
      <c r="O37" s="26">
        <v>3</v>
      </c>
      <c r="P37" s="26">
        <v>2</v>
      </c>
      <c r="Q37" s="26">
        <v>1</v>
      </c>
      <c r="R37" s="26"/>
      <c r="S37" s="26"/>
      <c r="T37" s="32"/>
    </row>
    <row r="38" spans="2:20" ht="48.75" customHeight="1" thickBot="1">
      <c r="B38" s="63"/>
      <c r="C38" s="63" t="s">
        <v>54</v>
      </c>
      <c r="D38" s="66" t="s">
        <v>55</v>
      </c>
      <c r="E38" s="33">
        <f t="shared" ref="E38:E69" si="2">SUM(H38:T38)</f>
        <v>156</v>
      </c>
      <c r="F38" s="34">
        <v>74.989999999999995</v>
      </c>
      <c r="G38" s="39">
        <f t="shared" si="0"/>
        <v>11698.439999999999</v>
      </c>
      <c r="H38" s="35"/>
      <c r="I38" s="35"/>
      <c r="J38" s="35"/>
      <c r="K38" s="35"/>
      <c r="L38" s="35"/>
      <c r="M38" s="35">
        <v>13</v>
      </c>
      <c r="N38" s="35">
        <v>26</v>
      </c>
      <c r="O38" s="35">
        <v>39</v>
      </c>
      <c r="P38" s="35">
        <v>39</v>
      </c>
      <c r="Q38" s="35">
        <v>26</v>
      </c>
      <c r="R38" s="35">
        <v>13</v>
      </c>
      <c r="S38" s="35"/>
      <c r="T38" s="36"/>
    </row>
    <row r="39" spans="2:20" ht="48.75" customHeight="1">
      <c r="B39" s="61"/>
      <c r="C39" s="61" t="s">
        <v>56</v>
      </c>
      <c r="D39" s="64" t="s">
        <v>57</v>
      </c>
      <c r="E39" s="27">
        <f t="shared" si="2"/>
        <v>3247</v>
      </c>
      <c r="F39" s="28">
        <v>74.989999999999995</v>
      </c>
      <c r="G39" s="37">
        <f t="shared" si="0"/>
        <v>243492.52999999997</v>
      </c>
      <c r="H39" s="29"/>
      <c r="I39" s="29"/>
      <c r="J39" s="29"/>
      <c r="K39" s="29"/>
      <c r="L39" s="29">
        <v>58</v>
      </c>
      <c r="M39" s="29">
        <v>238</v>
      </c>
      <c r="N39" s="29">
        <v>658</v>
      </c>
      <c r="O39" s="29">
        <v>874</v>
      </c>
      <c r="P39" s="29">
        <v>858</v>
      </c>
      <c r="Q39" s="29">
        <v>349</v>
      </c>
      <c r="R39" s="29">
        <v>185</v>
      </c>
      <c r="S39" s="29">
        <v>20</v>
      </c>
      <c r="T39" s="30">
        <v>7</v>
      </c>
    </row>
    <row r="40" spans="2:20" ht="48.75" customHeight="1">
      <c r="B40" s="62"/>
      <c r="C40" s="62" t="s">
        <v>56</v>
      </c>
      <c r="D40" s="65" t="s">
        <v>57</v>
      </c>
      <c r="E40" s="31">
        <f t="shared" si="2"/>
        <v>120</v>
      </c>
      <c r="F40" s="7">
        <v>74.989999999999995</v>
      </c>
      <c r="G40" s="38">
        <f t="shared" si="0"/>
        <v>8998.7999999999993</v>
      </c>
      <c r="H40" s="26"/>
      <c r="I40" s="26"/>
      <c r="J40" s="26"/>
      <c r="K40" s="26"/>
      <c r="L40" s="26">
        <v>10</v>
      </c>
      <c r="M40" s="26">
        <v>20</v>
      </c>
      <c r="N40" s="26">
        <v>30</v>
      </c>
      <c r="O40" s="26">
        <v>30</v>
      </c>
      <c r="P40" s="26">
        <v>20</v>
      </c>
      <c r="Q40" s="26">
        <v>10</v>
      </c>
      <c r="R40" s="26"/>
      <c r="S40" s="26"/>
      <c r="T40" s="32"/>
    </row>
    <row r="41" spans="2:20" ht="48.75" customHeight="1" thickBot="1">
      <c r="B41" s="63"/>
      <c r="C41" s="63" t="s">
        <v>56</v>
      </c>
      <c r="D41" s="66" t="s">
        <v>57</v>
      </c>
      <c r="E41" s="33">
        <f t="shared" si="2"/>
        <v>228</v>
      </c>
      <c r="F41" s="34">
        <v>74.989999999999995</v>
      </c>
      <c r="G41" s="39">
        <f t="shared" si="0"/>
        <v>17097.719999999998</v>
      </c>
      <c r="H41" s="35"/>
      <c r="I41" s="35"/>
      <c r="J41" s="35"/>
      <c r="K41" s="35"/>
      <c r="L41" s="35"/>
      <c r="M41" s="35">
        <v>19</v>
      </c>
      <c r="N41" s="35">
        <v>38</v>
      </c>
      <c r="O41" s="35">
        <v>57</v>
      </c>
      <c r="P41" s="35">
        <v>57</v>
      </c>
      <c r="Q41" s="35">
        <v>38</v>
      </c>
      <c r="R41" s="35">
        <v>19</v>
      </c>
      <c r="S41" s="35"/>
      <c r="T41" s="36"/>
    </row>
    <row r="42" spans="2:20" ht="140.25" customHeight="1" thickBot="1">
      <c r="B42" s="6"/>
      <c r="C42" s="15" t="s">
        <v>58</v>
      </c>
      <c r="D42" s="16" t="s">
        <v>59</v>
      </c>
      <c r="E42" s="8">
        <f t="shared" si="2"/>
        <v>530</v>
      </c>
      <c r="F42" s="17">
        <v>74.989999999999995</v>
      </c>
      <c r="G42" s="18">
        <f t="shared" si="0"/>
        <v>39744.699999999997</v>
      </c>
      <c r="H42" s="19">
        <v>30</v>
      </c>
      <c r="I42" s="19">
        <v>55</v>
      </c>
      <c r="J42" s="19">
        <v>28</v>
      </c>
      <c r="K42" s="19">
        <v>82</v>
      </c>
      <c r="L42" s="19">
        <v>164</v>
      </c>
      <c r="M42" s="19">
        <v>167</v>
      </c>
      <c r="N42" s="19">
        <v>4</v>
      </c>
      <c r="O42" s="19"/>
      <c r="P42" s="19"/>
      <c r="Q42" s="19"/>
      <c r="R42" s="19"/>
      <c r="S42" s="19"/>
      <c r="T42" s="20"/>
    </row>
    <row r="43" spans="2:20" ht="48.75" customHeight="1">
      <c r="B43" s="61"/>
      <c r="C43" s="61" t="s">
        <v>60</v>
      </c>
      <c r="D43" s="64" t="s">
        <v>61</v>
      </c>
      <c r="E43" s="27">
        <f t="shared" si="2"/>
        <v>149</v>
      </c>
      <c r="F43" s="28">
        <v>74.989999999999995</v>
      </c>
      <c r="G43" s="37">
        <f t="shared" si="0"/>
        <v>11173.509999999998</v>
      </c>
      <c r="H43" s="29">
        <v>6</v>
      </c>
      <c r="I43" s="29">
        <v>18</v>
      </c>
      <c r="J43" s="29">
        <v>32</v>
      </c>
      <c r="K43" s="29">
        <v>44</v>
      </c>
      <c r="L43" s="29">
        <v>22</v>
      </c>
      <c r="M43" s="29">
        <v>16</v>
      </c>
      <c r="N43" s="29">
        <v>9</v>
      </c>
      <c r="O43" s="29">
        <v>2</v>
      </c>
      <c r="P43" s="29"/>
      <c r="Q43" s="29"/>
      <c r="R43" s="29"/>
      <c r="S43" s="29"/>
      <c r="T43" s="30"/>
    </row>
    <row r="44" spans="2:20" ht="48.75" customHeight="1">
      <c r="B44" s="62"/>
      <c r="C44" s="62" t="s">
        <v>60</v>
      </c>
      <c r="D44" s="65" t="s">
        <v>61</v>
      </c>
      <c r="E44" s="31">
        <f t="shared" si="2"/>
        <v>84</v>
      </c>
      <c r="F44" s="7">
        <v>74.989999999999995</v>
      </c>
      <c r="G44" s="38">
        <f t="shared" si="0"/>
        <v>6299.16</v>
      </c>
      <c r="H44" s="26">
        <v>7</v>
      </c>
      <c r="I44" s="26">
        <v>14</v>
      </c>
      <c r="J44" s="26">
        <v>21</v>
      </c>
      <c r="K44" s="26">
        <v>21</v>
      </c>
      <c r="L44" s="26">
        <v>14</v>
      </c>
      <c r="M44" s="26">
        <v>7</v>
      </c>
      <c r="N44" s="26"/>
      <c r="O44" s="26"/>
      <c r="P44" s="26"/>
      <c r="Q44" s="26"/>
      <c r="R44" s="26"/>
      <c r="S44" s="26"/>
      <c r="T44" s="32"/>
    </row>
    <row r="45" spans="2:20" ht="48.75" customHeight="1" thickBot="1">
      <c r="B45" s="63"/>
      <c r="C45" s="63" t="s">
        <v>60</v>
      </c>
      <c r="D45" s="66" t="s">
        <v>61</v>
      </c>
      <c r="E45" s="33">
        <f t="shared" si="2"/>
        <v>168</v>
      </c>
      <c r="F45" s="34">
        <v>74.989999999999995</v>
      </c>
      <c r="G45" s="39">
        <f t="shared" si="0"/>
        <v>12598.32</v>
      </c>
      <c r="H45" s="35"/>
      <c r="I45" s="35">
        <v>14</v>
      </c>
      <c r="J45" s="35">
        <v>28</v>
      </c>
      <c r="K45" s="35">
        <v>42</v>
      </c>
      <c r="L45" s="35">
        <v>42</v>
      </c>
      <c r="M45" s="35">
        <v>28</v>
      </c>
      <c r="N45" s="35">
        <v>14</v>
      </c>
      <c r="O45" s="35"/>
      <c r="P45" s="35"/>
      <c r="Q45" s="35"/>
      <c r="R45" s="35"/>
      <c r="S45" s="35"/>
      <c r="T45" s="36"/>
    </row>
    <row r="46" spans="2:20" ht="140.25" customHeight="1" thickBot="1">
      <c r="B46" s="6"/>
      <c r="C46" s="15" t="s">
        <v>62</v>
      </c>
      <c r="D46" s="16" t="s">
        <v>63</v>
      </c>
      <c r="E46" s="8">
        <f t="shared" si="2"/>
        <v>2</v>
      </c>
      <c r="F46" s="17">
        <v>79.989999999999995</v>
      </c>
      <c r="G46" s="18">
        <f t="shared" si="0"/>
        <v>159.97999999999999</v>
      </c>
      <c r="H46" s="19"/>
      <c r="I46" s="19">
        <v>1</v>
      </c>
      <c r="J46" s="19"/>
      <c r="K46" s="19"/>
      <c r="L46" s="19"/>
      <c r="M46" s="19"/>
      <c r="N46" s="19">
        <v>1</v>
      </c>
      <c r="O46" s="19"/>
      <c r="P46" s="19"/>
      <c r="Q46" s="19"/>
      <c r="R46" s="19"/>
      <c r="S46" s="19"/>
      <c r="T46" s="20"/>
    </row>
    <row r="47" spans="2:20" ht="48.75" customHeight="1">
      <c r="B47" s="61"/>
      <c r="C47" s="61" t="s">
        <v>64</v>
      </c>
      <c r="D47" s="64" t="s">
        <v>65</v>
      </c>
      <c r="E47" s="27">
        <f t="shared" si="2"/>
        <v>679</v>
      </c>
      <c r="F47" s="28">
        <v>84.99</v>
      </c>
      <c r="G47" s="37">
        <f t="shared" si="0"/>
        <v>57708.21</v>
      </c>
      <c r="H47" s="29">
        <v>39</v>
      </c>
      <c r="I47" s="29">
        <v>57</v>
      </c>
      <c r="J47" s="29">
        <v>90</v>
      </c>
      <c r="K47" s="29">
        <v>150</v>
      </c>
      <c r="L47" s="29">
        <v>162</v>
      </c>
      <c r="M47" s="29">
        <v>111</v>
      </c>
      <c r="N47" s="29">
        <v>63</v>
      </c>
      <c r="O47" s="29">
        <v>7</v>
      </c>
      <c r="P47" s="29"/>
      <c r="Q47" s="29"/>
      <c r="R47" s="29"/>
      <c r="S47" s="29"/>
      <c r="T47" s="30"/>
    </row>
    <row r="48" spans="2:20" ht="48.75" customHeight="1">
      <c r="B48" s="62"/>
      <c r="C48" s="62" t="s">
        <v>64</v>
      </c>
      <c r="D48" s="65" t="s">
        <v>65</v>
      </c>
      <c r="E48" s="31">
        <f t="shared" si="2"/>
        <v>36</v>
      </c>
      <c r="F48" s="7">
        <v>84.99</v>
      </c>
      <c r="G48" s="38">
        <f t="shared" si="0"/>
        <v>3059.64</v>
      </c>
      <c r="H48" s="26">
        <v>3</v>
      </c>
      <c r="I48" s="26">
        <v>6</v>
      </c>
      <c r="J48" s="26">
        <v>9</v>
      </c>
      <c r="K48" s="26">
        <v>9</v>
      </c>
      <c r="L48" s="26">
        <v>6</v>
      </c>
      <c r="M48" s="26">
        <v>3</v>
      </c>
      <c r="N48" s="26"/>
      <c r="O48" s="26"/>
      <c r="P48" s="26"/>
      <c r="Q48" s="26"/>
      <c r="R48" s="26"/>
      <c r="S48" s="26"/>
      <c r="T48" s="32"/>
    </row>
    <row r="49" spans="2:20" ht="48.75" customHeight="1" thickBot="1">
      <c r="B49" s="63"/>
      <c r="C49" s="63" t="s">
        <v>64</v>
      </c>
      <c r="D49" s="66" t="s">
        <v>65</v>
      </c>
      <c r="E49" s="33">
        <f t="shared" si="2"/>
        <v>132</v>
      </c>
      <c r="F49" s="34">
        <v>84.99</v>
      </c>
      <c r="G49" s="39">
        <f t="shared" si="0"/>
        <v>11218.679999999998</v>
      </c>
      <c r="H49" s="35"/>
      <c r="I49" s="35">
        <v>11</v>
      </c>
      <c r="J49" s="35">
        <v>22</v>
      </c>
      <c r="K49" s="35">
        <v>33</v>
      </c>
      <c r="L49" s="35">
        <v>33</v>
      </c>
      <c r="M49" s="35">
        <v>22</v>
      </c>
      <c r="N49" s="35">
        <v>11</v>
      </c>
      <c r="O49" s="35"/>
      <c r="P49" s="35"/>
      <c r="Q49" s="35"/>
      <c r="R49" s="35"/>
      <c r="S49" s="35"/>
      <c r="T49" s="36"/>
    </row>
    <row r="50" spans="2:20" ht="70.5" customHeight="1">
      <c r="B50" s="64"/>
      <c r="C50" s="67" t="s">
        <v>66</v>
      </c>
      <c r="D50" s="69" t="s">
        <v>67</v>
      </c>
      <c r="E50" s="40">
        <f t="shared" si="2"/>
        <v>617</v>
      </c>
      <c r="F50" s="28">
        <v>84.99</v>
      </c>
      <c r="G50" s="28">
        <f t="shared" si="0"/>
        <v>52438.829999999994</v>
      </c>
      <c r="H50" s="29">
        <v>33</v>
      </c>
      <c r="I50" s="29">
        <v>46</v>
      </c>
      <c r="J50" s="29">
        <v>72</v>
      </c>
      <c r="K50" s="29">
        <v>142</v>
      </c>
      <c r="L50" s="29">
        <v>147</v>
      </c>
      <c r="M50" s="29">
        <v>105</v>
      </c>
      <c r="N50" s="29">
        <v>63</v>
      </c>
      <c r="O50" s="29">
        <v>9</v>
      </c>
      <c r="P50" s="29"/>
      <c r="Q50" s="29"/>
      <c r="R50" s="29"/>
      <c r="S50" s="29"/>
      <c r="T50" s="30"/>
    </row>
    <row r="51" spans="2:20" ht="70.5" customHeight="1" thickBot="1">
      <c r="B51" s="66"/>
      <c r="C51" s="68" t="s">
        <v>66</v>
      </c>
      <c r="D51" s="70" t="s">
        <v>67</v>
      </c>
      <c r="E51" s="41">
        <f t="shared" si="2"/>
        <v>156</v>
      </c>
      <c r="F51" s="34">
        <v>84.99</v>
      </c>
      <c r="G51" s="34">
        <f t="shared" si="0"/>
        <v>13258.439999999999</v>
      </c>
      <c r="H51" s="35"/>
      <c r="I51" s="35">
        <v>13</v>
      </c>
      <c r="J51" s="35">
        <v>26</v>
      </c>
      <c r="K51" s="35">
        <v>39</v>
      </c>
      <c r="L51" s="35">
        <v>39</v>
      </c>
      <c r="M51" s="35">
        <v>26</v>
      </c>
      <c r="N51" s="35">
        <v>13</v>
      </c>
      <c r="O51" s="35"/>
      <c r="P51" s="35"/>
      <c r="Q51" s="35"/>
      <c r="R51" s="35"/>
      <c r="S51" s="35"/>
      <c r="T51" s="36"/>
    </row>
    <row r="52" spans="2:20" ht="48.75" customHeight="1">
      <c r="B52" s="61"/>
      <c r="C52" s="61" t="s">
        <v>68</v>
      </c>
      <c r="D52" s="64" t="s">
        <v>69</v>
      </c>
      <c r="E52" s="27">
        <f t="shared" si="2"/>
        <v>489</v>
      </c>
      <c r="F52" s="28">
        <v>74.989999999999995</v>
      </c>
      <c r="G52" s="37">
        <f t="shared" si="0"/>
        <v>36670.11</v>
      </c>
      <c r="H52" s="29">
        <v>7</v>
      </c>
      <c r="I52" s="29">
        <v>54</v>
      </c>
      <c r="J52" s="29">
        <v>129</v>
      </c>
      <c r="K52" s="29">
        <v>114</v>
      </c>
      <c r="L52" s="29">
        <v>127</v>
      </c>
      <c r="M52" s="29">
        <v>51</v>
      </c>
      <c r="N52" s="29"/>
      <c r="O52" s="29">
        <v>7</v>
      </c>
      <c r="P52" s="29"/>
      <c r="Q52" s="29"/>
      <c r="R52" s="29"/>
      <c r="S52" s="29"/>
      <c r="T52" s="30"/>
    </row>
    <row r="53" spans="2:20" ht="48.75" customHeight="1">
      <c r="B53" s="62"/>
      <c r="C53" s="62" t="s">
        <v>68</v>
      </c>
      <c r="D53" s="65" t="s">
        <v>69</v>
      </c>
      <c r="E53" s="31">
        <f t="shared" si="2"/>
        <v>48</v>
      </c>
      <c r="F53" s="7">
        <v>74.989999999999995</v>
      </c>
      <c r="G53" s="38">
        <f t="shared" si="0"/>
        <v>3599.5199999999995</v>
      </c>
      <c r="H53" s="26">
        <v>4</v>
      </c>
      <c r="I53" s="26">
        <v>8</v>
      </c>
      <c r="J53" s="26">
        <v>12</v>
      </c>
      <c r="K53" s="26">
        <v>12</v>
      </c>
      <c r="L53" s="26">
        <v>8</v>
      </c>
      <c r="M53" s="26">
        <v>4</v>
      </c>
      <c r="N53" s="26"/>
      <c r="O53" s="26"/>
      <c r="P53" s="26"/>
      <c r="Q53" s="26"/>
      <c r="R53" s="26"/>
      <c r="S53" s="26"/>
      <c r="T53" s="32"/>
    </row>
    <row r="54" spans="2:20" ht="48.75" customHeight="1" thickBot="1">
      <c r="B54" s="63"/>
      <c r="C54" s="63" t="s">
        <v>68</v>
      </c>
      <c r="D54" s="66" t="s">
        <v>69</v>
      </c>
      <c r="E54" s="33">
        <f t="shared" si="2"/>
        <v>48</v>
      </c>
      <c r="F54" s="34">
        <v>74.989999999999995</v>
      </c>
      <c r="G54" s="39">
        <f t="shared" si="0"/>
        <v>3599.5199999999995</v>
      </c>
      <c r="H54" s="35"/>
      <c r="I54" s="35">
        <v>4</v>
      </c>
      <c r="J54" s="35">
        <v>8</v>
      </c>
      <c r="K54" s="35">
        <v>12</v>
      </c>
      <c r="L54" s="35">
        <v>12</v>
      </c>
      <c r="M54" s="35">
        <v>8</v>
      </c>
      <c r="N54" s="35">
        <v>4</v>
      </c>
      <c r="O54" s="35"/>
      <c r="P54" s="35"/>
      <c r="Q54" s="35"/>
      <c r="R54" s="35"/>
      <c r="S54" s="35"/>
      <c r="T54" s="36"/>
    </row>
    <row r="55" spans="2:20" ht="140.25" customHeight="1" thickBot="1">
      <c r="B55" s="6"/>
      <c r="C55" s="15" t="s">
        <v>70</v>
      </c>
      <c r="D55" s="16" t="s">
        <v>71</v>
      </c>
      <c r="E55" s="8">
        <f t="shared" si="2"/>
        <v>343</v>
      </c>
      <c r="F55" s="17">
        <v>74.989999999999995</v>
      </c>
      <c r="G55" s="18">
        <f t="shared" si="0"/>
        <v>25721.57</v>
      </c>
      <c r="H55" s="19"/>
      <c r="I55" s="19"/>
      <c r="J55" s="19"/>
      <c r="K55" s="19"/>
      <c r="L55" s="19">
        <v>10</v>
      </c>
      <c r="M55" s="19"/>
      <c r="N55" s="19"/>
      <c r="O55" s="19"/>
      <c r="P55" s="19">
        <v>169</v>
      </c>
      <c r="Q55" s="19">
        <v>72</v>
      </c>
      <c r="R55" s="19">
        <v>92</v>
      </c>
      <c r="S55" s="19"/>
      <c r="T55" s="20"/>
    </row>
    <row r="56" spans="2:20" ht="70.5" customHeight="1">
      <c r="B56" s="64"/>
      <c r="C56" s="67" t="s">
        <v>72</v>
      </c>
      <c r="D56" s="69" t="s">
        <v>73</v>
      </c>
      <c r="E56" s="40">
        <f t="shared" si="2"/>
        <v>1309</v>
      </c>
      <c r="F56" s="28">
        <v>74.989999999999995</v>
      </c>
      <c r="G56" s="28">
        <f t="shared" si="0"/>
        <v>98161.909999999989</v>
      </c>
      <c r="H56" s="29"/>
      <c r="I56" s="29"/>
      <c r="J56" s="29"/>
      <c r="K56" s="29"/>
      <c r="L56" s="29"/>
      <c r="M56" s="29">
        <v>84</v>
      </c>
      <c r="N56" s="29">
        <v>279</v>
      </c>
      <c r="O56" s="29">
        <v>365</v>
      </c>
      <c r="P56" s="29">
        <v>349</v>
      </c>
      <c r="Q56" s="29">
        <v>232</v>
      </c>
      <c r="R56" s="29"/>
      <c r="S56" s="29"/>
      <c r="T56" s="30"/>
    </row>
    <row r="57" spans="2:20" ht="70.5" customHeight="1" thickBot="1">
      <c r="B57" s="66"/>
      <c r="C57" s="68" t="s">
        <v>72</v>
      </c>
      <c r="D57" s="70" t="s">
        <v>73</v>
      </c>
      <c r="E57" s="41">
        <f t="shared" si="2"/>
        <v>600</v>
      </c>
      <c r="F57" s="34">
        <v>74.989999999999995</v>
      </c>
      <c r="G57" s="34">
        <f t="shared" si="0"/>
        <v>44994</v>
      </c>
      <c r="H57" s="35"/>
      <c r="I57" s="35"/>
      <c r="J57" s="35"/>
      <c r="K57" s="35"/>
      <c r="L57" s="35"/>
      <c r="M57" s="35">
        <v>50</v>
      </c>
      <c r="N57" s="35">
        <v>100</v>
      </c>
      <c r="O57" s="35">
        <v>150</v>
      </c>
      <c r="P57" s="35">
        <v>150</v>
      </c>
      <c r="Q57" s="35">
        <v>100</v>
      </c>
      <c r="R57" s="35">
        <v>50</v>
      </c>
      <c r="S57" s="35"/>
      <c r="T57" s="36"/>
    </row>
    <row r="58" spans="2:20" ht="48.75" customHeight="1">
      <c r="B58" s="61"/>
      <c r="C58" s="61" t="s">
        <v>74</v>
      </c>
      <c r="D58" s="64" t="s">
        <v>75</v>
      </c>
      <c r="E58" s="27">
        <f t="shared" si="2"/>
        <v>430</v>
      </c>
      <c r="F58" s="28">
        <v>89.99</v>
      </c>
      <c r="G58" s="37">
        <f t="shared" si="0"/>
        <v>38695.699999999997</v>
      </c>
      <c r="H58" s="29">
        <v>22</v>
      </c>
      <c r="I58" s="29">
        <v>40</v>
      </c>
      <c r="J58" s="29">
        <v>58</v>
      </c>
      <c r="K58" s="29">
        <v>94</v>
      </c>
      <c r="L58" s="29">
        <v>93</v>
      </c>
      <c r="M58" s="29">
        <v>63</v>
      </c>
      <c r="N58" s="29">
        <v>54</v>
      </c>
      <c r="O58" s="29">
        <v>6</v>
      </c>
      <c r="P58" s="29"/>
      <c r="Q58" s="29"/>
      <c r="R58" s="29"/>
      <c r="S58" s="29"/>
      <c r="T58" s="30"/>
    </row>
    <row r="59" spans="2:20" ht="48.75" customHeight="1">
      <c r="B59" s="62"/>
      <c r="C59" s="62" t="s">
        <v>74</v>
      </c>
      <c r="D59" s="65" t="s">
        <v>75</v>
      </c>
      <c r="E59" s="31">
        <f t="shared" si="2"/>
        <v>60</v>
      </c>
      <c r="F59" s="7">
        <v>89.99</v>
      </c>
      <c r="G59" s="38">
        <f t="shared" si="0"/>
        <v>5399.4</v>
      </c>
      <c r="H59" s="26">
        <v>5</v>
      </c>
      <c r="I59" s="26">
        <v>10</v>
      </c>
      <c r="J59" s="26">
        <v>15</v>
      </c>
      <c r="K59" s="26">
        <v>15</v>
      </c>
      <c r="L59" s="26">
        <v>10</v>
      </c>
      <c r="M59" s="26">
        <v>5</v>
      </c>
      <c r="N59" s="26"/>
      <c r="O59" s="26"/>
      <c r="P59" s="26"/>
      <c r="Q59" s="26"/>
      <c r="R59" s="26"/>
      <c r="S59" s="26"/>
      <c r="T59" s="32"/>
    </row>
    <row r="60" spans="2:20" ht="48.75" customHeight="1" thickBot="1">
      <c r="B60" s="63"/>
      <c r="C60" s="63" t="s">
        <v>74</v>
      </c>
      <c r="D60" s="66" t="s">
        <v>75</v>
      </c>
      <c r="E60" s="33">
        <f t="shared" si="2"/>
        <v>108</v>
      </c>
      <c r="F60" s="34">
        <v>89.99</v>
      </c>
      <c r="G60" s="39">
        <f t="shared" si="0"/>
        <v>9718.92</v>
      </c>
      <c r="H60" s="35"/>
      <c r="I60" s="35">
        <v>9</v>
      </c>
      <c r="J60" s="35">
        <v>18</v>
      </c>
      <c r="K60" s="35">
        <v>27</v>
      </c>
      <c r="L60" s="35">
        <v>27</v>
      </c>
      <c r="M60" s="35">
        <v>18</v>
      </c>
      <c r="N60" s="35">
        <v>9</v>
      </c>
      <c r="O60" s="35"/>
      <c r="P60" s="35"/>
      <c r="Q60" s="35"/>
      <c r="R60" s="35"/>
      <c r="S60" s="35"/>
      <c r="T60" s="36"/>
    </row>
    <row r="61" spans="2:20" ht="140.25" customHeight="1" thickBot="1">
      <c r="B61" s="6"/>
      <c r="C61" s="15" t="s">
        <v>76</v>
      </c>
      <c r="D61" s="16" t="s">
        <v>77</v>
      </c>
      <c r="E61" s="8">
        <f t="shared" si="2"/>
        <v>51</v>
      </c>
      <c r="F61" s="17">
        <v>99.99</v>
      </c>
      <c r="G61" s="18">
        <f t="shared" si="0"/>
        <v>5099.49</v>
      </c>
      <c r="H61" s="19"/>
      <c r="I61" s="19">
        <v>2</v>
      </c>
      <c r="J61" s="19">
        <v>11</v>
      </c>
      <c r="K61" s="19">
        <v>15</v>
      </c>
      <c r="L61" s="19">
        <v>19</v>
      </c>
      <c r="M61" s="19">
        <v>2</v>
      </c>
      <c r="N61" s="19">
        <v>2</v>
      </c>
      <c r="O61" s="19"/>
      <c r="P61" s="19"/>
      <c r="Q61" s="19"/>
      <c r="R61" s="19"/>
      <c r="S61" s="19"/>
      <c r="T61" s="20"/>
    </row>
    <row r="62" spans="2:20" ht="140.25" customHeight="1" thickBot="1">
      <c r="B62" s="6"/>
      <c r="C62" s="15" t="s">
        <v>78</v>
      </c>
      <c r="D62" s="16" t="s">
        <v>79</v>
      </c>
      <c r="E62" s="8">
        <f t="shared" si="2"/>
        <v>76</v>
      </c>
      <c r="F62" s="17">
        <v>99.99</v>
      </c>
      <c r="G62" s="18">
        <f t="shared" si="0"/>
        <v>7599.24</v>
      </c>
      <c r="H62" s="19"/>
      <c r="I62" s="19">
        <v>5</v>
      </c>
      <c r="J62" s="19">
        <v>14</v>
      </c>
      <c r="K62" s="19">
        <v>25</v>
      </c>
      <c r="L62" s="19">
        <v>22</v>
      </c>
      <c r="M62" s="19">
        <v>10</v>
      </c>
      <c r="N62" s="19"/>
      <c r="O62" s="19"/>
      <c r="P62" s="19"/>
      <c r="Q62" s="19"/>
      <c r="R62" s="19"/>
      <c r="S62" s="19"/>
      <c r="T62" s="20"/>
    </row>
    <row r="63" spans="2:20" ht="140.25" customHeight="1" thickBot="1">
      <c r="B63" s="6"/>
      <c r="C63" s="15" t="s">
        <v>80</v>
      </c>
      <c r="D63" s="16" t="s">
        <v>81</v>
      </c>
      <c r="E63" s="8">
        <f t="shared" si="2"/>
        <v>69</v>
      </c>
      <c r="F63" s="17">
        <v>99.99</v>
      </c>
      <c r="G63" s="18">
        <f t="shared" si="0"/>
        <v>6899.3099999999995</v>
      </c>
      <c r="H63" s="19"/>
      <c r="I63" s="19">
        <v>10</v>
      </c>
      <c r="J63" s="19">
        <v>17</v>
      </c>
      <c r="K63" s="19">
        <v>23</v>
      </c>
      <c r="L63" s="19">
        <v>11</v>
      </c>
      <c r="M63" s="19">
        <v>6</v>
      </c>
      <c r="N63" s="19">
        <v>2</v>
      </c>
      <c r="O63" s="19"/>
      <c r="P63" s="19"/>
      <c r="Q63" s="19"/>
      <c r="R63" s="19"/>
      <c r="S63" s="19"/>
      <c r="T63" s="20"/>
    </row>
    <row r="64" spans="2:20" ht="140.25" customHeight="1" thickBot="1">
      <c r="B64" s="6"/>
      <c r="C64" s="15" t="s">
        <v>82</v>
      </c>
      <c r="D64" s="16" t="s">
        <v>83</v>
      </c>
      <c r="E64" s="8">
        <f t="shared" si="2"/>
        <v>14</v>
      </c>
      <c r="F64" s="17">
        <v>94.99</v>
      </c>
      <c r="G64" s="18">
        <f t="shared" si="0"/>
        <v>1329.86</v>
      </c>
      <c r="H64" s="19"/>
      <c r="I64" s="19"/>
      <c r="J64" s="19"/>
      <c r="K64" s="19"/>
      <c r="L64" s="19">
        <v>1</v>
      </c>
      <c r="M64" s="19">
        <v>1</v>
      </c>
      <c r="N64" s="19"/>
      <c r="O64" s="19">
        <v>1</v>
      </c>
      <c r="P64" s="19">
        <v>3</v>
      </c>
      <c r="Q64" s="19">
        <v>8</v>
      </c>
      <c r="R64" s="19"/>
      <c r="S64" s="19"/>
      <c r="T64" s="20"/>
    </row>
    <row r="65" spans="2:20" ht="140.25" customHeight="1" thickBot="1">
      <c r="B65" s="6"/>
      <c r="C65" s="15" t="s">
        <v>84</v>
      </c>
      <c r="D65" s="16" t="s">
        <v>85</v>
      </c>
      <c r="E65" s="8">
        <f t="shared" si="2"/>
        <v>47</v>
      </c>
      <c r="F65" s="17">
        <v>94.99</v>
      </c>
      <c r="G65" s="18">
        <f t="shared" si="0"/>
        <v>4464.53</v>
      </c>
      <c r="H65" s="19"/>
      <c r="I65" s="19"/>
      <c r="J65" s="19">
        <v>9</v>
      </c>
      <c r="K65" s="19">
        <v>12</v>
      </c>
      <c r="L65" s="19">
        <v>13</v>
      </c>
      <c r="M65" s="19">
        <v>9</v>
      </c>
      <c r="N65" s="19">
        <v>4</v>
      </c>
      <c r="O65" s="19"/>
      <c r="P65" s="19"/>
      <c r="Q65" s="19"/>
      <c r="R65" s="19"/>
      <c r="S65" s="19"/>
      <c r="T65" s="20"/>
    </row>
    <row r="66" spans="2:20" ht="140.25" customHeight="1" thickBot="1">
      <c r="B66" s="6"/>
      <c r="C66" s="15" t="s">
        <v>86</v>
      </c>
      <c r="D66" s="16" t="s">
        <v>87</v>
      </c>
      <c r="E66" s="8">
        <f t="shared" si="2"/>
        <v>3</v>
      </c>
      <c r="F66" s="17">
        <v>89.99</v>
      </c>
      <c r="G66" s="18">
        <f t="shared" si="0"/>
        <v>269.96999999999997</v>
      </c>
      <c r="H66" s="19"/>
      <c r="I66" s="19"/>
      <c r="J66" s="19">
        <v>2</v>
      </c>
      <c r="K66" s="19"/>
      <c r="L66" s="19"/>
      <c r="M66" s="19">
        <v>1</v>
      </c>
      <c r="N66" s="19"/>
      <c r="O66" s="19"/>
      <c r="P66" s="19"/>
      <c r="Q66" s="19"/>
      <c r="R66" s="19"/>
      <c r="S66" s="19"/>
      <c r="T66" s="20"/>
    </row>
    <row r="67" spans="2:20" ht="140.25" customHeight="1" thickBot="1">
      <c r="B67" s="6"/>
      <c r="C67" s="15" t="s">
        <v>88</v>
      </c>
      <c r="D67" s="16" t="s">
        <v>89</v>
      </c>
      <c r="E67" s="8">
        <f t="shared" si="2"/>
        <v>8</v>
      </c>
      <c r="F67" s="17">
        <v>89.99</v>
      </c>
      <c r="G67" s="18">
        <f t="shared" si="0"/>
        <v>719.92</v>
      </c>
      <c r="H67" s="19"/>
      <c r="I67" s="19"/>
      <c r="J67" s="19"/>
      <c r="K67" s="19">
        <v>7</v>
      </c>
      <c r="L67" s="19"/>
      <c r="M67" s="19">
        <v>1</v>
      </c>
      <c r="N67" s="19"/>
      <c r="O67" s="19"/>
      <c r="P67" s="19"/>
      <c r="Q67" s="19"/>
      <c r="R67" s="19"/>
      <c r="S67" s="19"/>
      <c r="T67" s="20"/>
    </row>
    <row r="68" spans="2:20" ht="140.25" customHeight="1" thickBot="1">
      <c r="B68" s="6"/>
      <c r="C68" s="15" t="s">
        <v>90</v>
      </c>
      <c r="D68" s="16" t="s">
        <v>91</v>
      </c>
      <c r="E68" s="8">
        <f t="shared" si="2"/>
        <v>56</v>
      </c>
      <c r="F68" s="17">
        <v>89.99</v>
      </c>
      <c r="G68" s="18">
        <f t="shared" ref="G68:G127" si="3">E68*F68</f>
        <v>5039.4399999999996</v>
      </c>
      <c r="H68" s="19">
        <v>2</v>
      </c>
      <c r="I68" s="19">
        <v>8</v>
      </c>
      <c r="J68" s="19">
        <v>17</v>
      </c>
      <c r="K68" s="19">
        <v>16</v>
      </c>
      <c r="L68" s="19">
        <v>6</v>
      </c>
      <c r="M68" s="19">
        <v>6</v>
      </c>
      <c r="N68" s="19">
        <v>1</v>
      </c>
      <c r="O68" s="19"/>
      <c r="P68" s="19"/>
      <c r="Q68" s="19"/>
      <c r="R68" s="19"/>
      <c r="S68" s="19"/>
      <c r="T68" s="20"/>
    </row>
    <row r="69" spans="2:20" ht="140.25" customHeight="1" thickBot="1">
      <c r="B69" s="6"/>
      <c r="C69" s="15" t="s">
        <v>92</v>
      </c>
      <c r="D69" s="16" t="s">
        <v>93</v>
      </c>
      <c r="E69" s="8">
        <f t="shared" si="2"/>
        <v>47</v>
      </c>
      <c r="F69" s="17">
        <v>89.99</v>
      </c>
      <c r="G69" s="18">
        <f t="shared" si="3"/>
        <v>4229.53</v>
      </c>
      <c r="H69" s="19">
        <v>2</v>
      </c>
      <c r="I69" s="19">
        <v>8</v>
      </c>
      <c r="J69" s="19">
        <v>10</v>
      </c>
      <c r="K69" s="19">
        <v>6</v>
      </c>
      <c r="L69" s="19">
        <v>8</v>
      </c>
      <c r="M69" s="19">
        <v>12</v>
      </c>
      <c r="N69" s="19">
        <v>1</v>
      </c>
      <c r="O69" s="19"/>
      <c r="P69" s="19"/>
      <c r="Q69" s="19"/>
      <c r="R69" s="19"/>
      <c r="S69" s="19"/>
      <c r="T69" s="20"/>
    </row>
    <row r="70" spans="2:20" ht="140.25" customHeight="1" thickBot="1">
      <c r="B70" s="6"/>
      <c r="C70" s="15" t="s">
        <v>94</v>
      </c>
      <c r="D70" s="16" t="s">
        <v>95</v>
      </c>
      <c r="E70" s="8">
        <f t="shared" ref="E70:E101" si="4">SUM(H70:T70)</f>
        <v>32</v>
      </c>
      <c r="F70" s="17">
        <v>89.99</v>
      </c>
      <c r="G70" s="18">
        <f t="shared" si="3"/>
        <v>2879.68</v>
      </c>
      <c r="H70" s="19">
        <v>1</v>
      </c>
      <c r="I70" s="19">
        <v>6</v>
      </c>
      <c r="J70" s="19">
        <v>2</v>
      </c>
      <c r="K70" s="19">
        <v>11</v>
      </c>
      <c r="L70" s="19">
        <v>10</v>
      </c>
      <c r="M70" s="19">
        <v>1</v>
      </c>
      <c r="N70" s="19">
        <v>1</v>
      </c>
      <c r="O70" s="19"/>
      <c r="P70" s="19"/>
      <c r="Q70" s="19"/>
      <c r="R70" s="19"/>
      <c r="S70" s="19"/>
      <c r="T70" s="20"/>
    </row>
    <row r="71" spans="2:20" ht="140.25" customHeight="1" thickBot="1">
      <c r="B71" s="6"/>
      <c r="C71" s="15" t="s">
        <v>96</v>
      </c>
      <c r="D71" s="16" t="s">
        <v>97</v>
      </c>
      <c r="E71" s="8">
        <f t="shared" si="4"/>
        <v>39</v>
      </c>
      <c r="F71" s="17">
        <v>94.99</v>
      </c>
      <c r="G71" s="18">
        <f t="shared" si="3"/>
        <v>3704.6099999999997</v>
      </c>
      <c r="H71" s="19"/>
      <c r="I71" s="19"/>
      <c r="J71" s="19"/>
      <c r="K71" s="19"/>
      <c r="L71" s="19"/>
      <c r="M71" s="19">
        <v>2</v>
      </c>
      <c r="N71" s="19">
        <v>9</v>
      </c>
      <c r="O71" s="19">
        <v>11</v>
      </c>
      <c r="P71" s="19">
        <v>11</v>
      </c>
      <c r="Q71" s="19">
        <v>6</v>
      </c>
      <c r="R71" s="19"/>
      <c r="S71" s="19"/>
      <c r="T71" s="20"/>
    </row>
    <row r="72" spans="2:20" ht="140.25" customHeight="1" thickBot="1">
      <c r="B72" s="6"/>
      <c r="C72" s="15" t="s">
        <v>98</v>
      </c>
      <c r="D72" s="16" t="s">
        <v>99</v>
      </c>
      <c r="E72" s="8">
        <f t="shared" si="4"/>
        <v>11</v>
      </c>
      <c r="F72" s="17">
        <v>94.99</v>
      </c>
      <c r="G72" s="18">
        <f t="shared" si="3"/>
        <v>1044.8899999999999</v>
      </c>
      <c r="H72" s="19"/>
      <c r="I72" s="19"/>
      <c r="J72" s="19"/>
      <c r="K72" s="19"/>
      <c r="L72" s="19"/>
      <c r="M72" s="19"/>
      <c r="N72" s="19"/>
      <c r="O72" s="19">
        <v>2</v>
      </c>
      <c r="P72" s="19">
        <v>6</v>
      </c>
      <c r="Q72" s="19">
        <v>3</v>
      </c>
      <c r="R72" s="19"/>
      <c r="S72" s="19"/>
      <c r="T72" s="20"/>
    </row>
    <row r="73" spans="2:20" ht="140.25" customHeight="1" thickBot="1">
      <c r="B73" s="6"/>
      <c r="C73" s="15" t="s">
        <v>100</v>
      </c>
      <c r="D73" s="16" t="s">
        <v>101</v>
      </c>
      <c r="E73" s="8">
        <f t="shared" si="4"/>
        <v>65</v>
      </c>
      <c r="F73" s="17">
        <v>94.99</v>
      </c>
      <c r="G73" s="18">
        <f t="shared" si="3"/>
        <v>6174.3499999999995</v>
      </c>
      <c r="H73" s="19"/>
      <c r="I73" s="19"/>
      <c r="J73" s="19"/>
      <c r="K73" s="19"/>
      <c r="L73" s="19"/>
      <c r="M73" s="19">
        <v>7</v>
      </c>
      <c r="N73" s="19">
        <v>13</v>
      </c>
      <c r="O73" s="19">
        <v>21</v>
      </c>
      <c r="P73" s="19">
        <v>18</v>
      </c>
      <c r="Q73" s="19">
        <v>6</v>
      </c>
      <c r="R73" s="19"/>
      <c r="S73" s="19"/>
      <c r="T73" s="20"/>
    </row>
    <row r="74" spans="2:20" ht="140.25" customHeight="1" thickBot="1">
      <c r="B74" s="6"/>
      <c r="C74" s="15" t="s">
        <v>102</v>
      </c>
      <c r="D74" s="16" t="s">
        <v>103</v>
      </c>
      <c r="E74" s="8">
        <f t="shared" si="4"/>
        <v>119</v>
      </c>
      <c r="F74" s="17">
        <v>89.99</v>
      </c>
      <c r="G74" s="18">
        <f t="shared" si="3"/>
        <v>10708.81</v>
      </c>
      <c r="H74" s="19"/>
      <c r="I74" s="19"/>
      <c r="J74" s="19"/>
      <c r="K74" s="19"/>
      <c r="L74" s="19"/>
      <c r="M74" s="19">
        <v>7</v>
      </c>
      <c r="N74" s="19">
        <v>15</v>
      </c>
      <c r="O74" s="19">
        <v>31</v>
      </c>
      <c r="P74" s="19">
        <v>39</v>
      </c>
      <c r="Q74" s="19">
        <v>20</v>
      </c>
      <c r="R74" s="19">
        <v>2</v>
      </c>
      <c r="S74" s="19"/>
      <c r="T74" s="20">
        <v>5</v>
      </c>
    </row>
    <row r="75" spans="2:20" ht="140.25" customHeight="1" thickBot="1">
      <c r="B75" s="6"/>
      <c r="C75" s="15" t="s">
        <v>104</v>
      </c>
      <c r="D75" s="16" t="s">
        <v>105</v>
      </c>
      <c r="E75" s="8">
        <f t="shared" si="4"/>
        <v>86</v>
      </c>
      <c r="F75" s="17">
        <v>89.99</v>
      </c>
      <c r="G75" s="18">
        <f t="shared" si="3"/>
        <v>7739.1399999999994</v>
      </c>
      <c r="H75" s="19"/>
      <c r="I75" s="19"/>
      <c r="J75" s="19"/>
      <c r="K75" s="19"/>
      <c r="L75" s="19">
        <v>1</v>
      </c>
      <c r="M75" s="19">
        <v>7</v>
      </c>
      <c r="N75" s="19">
        <v>16</v>
      </c>
      <c r="O75" s="19">
        <v>20</v>
      </c>
      <c r="P75" s="19">
        <v>23</v>
      </c>
      <c r="Q75" s="19">
        <v>17</v>
      </c>
      <c r="R75" s="19">
        <v>1</v>
      </c>
      <c r="S75" s="19"/>
      <c r="T75" s="20">
        <v>1</v>
      </c>
    </row>
    <row r="76" spans="2:20" ht="140.25" customHeight="1" thickBot="1">
      <c r="B76" s="6"/>
      <c r="C76" s="15" t="s">
        <v>106</v>
      </c>
      <c r="D76" s="16" t="s">
        <v>107</v>
      </c>
      <c r="E76" s="8">
        <f t="shared" si="4"/>
        <v>97</v>
      </c>
      <c r="F76" s="17">
        <v>89.99</v>
      </c>
      <c r="G76" s="18">
        <f t="shared" si="3"/>
        <v>8729.0299999999988</v>
      </c>
      <c r="H76" s="19"/>
      <c r="I76" s="19"/>
      <c r="J76" s="19"/>
      <c r="K76" s="19"/>
      <c r="L76" s="19"/>
      <c r="M76" s="19">
        <v>13</v>
      </c>
      <c r="N76" s="19">
        <v>20</v>
      </c>
      <c r="O76" s="19">
        <v>24</v>
      </c>
      <c r="P76" s="19">
        <v>20</v>
      </c>
      <c r="Q76" s="19">
        <v>16</v>
      </c>
      <c r="R76" s="19">
        <v>4</v>
      </c>
      <c r="S76" s="19"/>
      <c r="T76" s="20"/>
    </row>
    <row r="77" spans="2:20" ht="140.25" customHeight="1" thickBot="1">
      <c r="B77" s="6"/>
      <c r="C77" s="15" t="s">
        <v>108</v>
      </c>
      <c r="D77" s="16" t="s">
        <v>109</v>
      </c>
      <c r="E77" s="8">
        <f t="shared" si="4"/>
        <v>133</v>
      </c>
      <c r="F77" s="17">
        <v>109.99</v>
      </c>
      <c r="G77" s="18">
        <f t="shared" si="3"/>
        <v>14628.67</v>
      </c>
      <c r="H77" s="19">
        <v>4</v>
      </c>
      <c r="I77" s="19">
        <v>16</v>
      </c>
      <c r="J77" s="19">
        <v>23</v>
      </c>
      <c r="K77" s="19">
        <v>33</v>
      </c>
      <c r="L77" s="19">
        <v>28</v>
      </c>
      <c r="M77" s="19">
        <v>17</v>
      </c>
      <c r="N77" s="19">
        <v>8</v>
      </c>
      <c r="O77" s="19">
        <v>4</v>
      </c>
      <c r="P77" s="19"/>
      <c r="Q77" s="19"/>
      <c r="R77" s="19"/>
      <c r="S77" s="19"/>
      <c r="T77" s="20"/>
    </row>
    <row r="78" spans="2:20" ht="140.25" customHeight="1" thickBot="1">
      <c r="B78" s="6"/>
      <c r="C78" s="15" t="s">
        <v>110</v>
      </c>
      <c r="D78" s="16" t="s">
        <v>111</v>
      </c>
      <c r="E78" s="8">
        <f t="shared" si="4"/>
        <v>48</v>
      </c>
      <c r="F78" s="17">
        <v>109.99</v>
      </c>
      <c r="G78" s="18">
        <f t="shared" si="3"/>
        <v>5279.5199999999995</v>
      </c>
      <c r="H78" s="19"/>
      <c r="I78" s="19"/>
      <c r="J78" s="19">
        <v>3</v>
      </c>
      <c r="K78" s="19">
        <v>16</v>
      </c>
      <c r="L78" s="19">
        <v>12</v>
      </c>
      <c r="M78" s="19">
        <v>10</v>
      </c>
      <c r="N78" s="19">
        <v>7</v>
      </c>
      <c r="O78" s="19"/>
      <c r="P78" s="19"/>
      <c r="Q78" s="19"/>
      <c r="R78" s="19"/>
      <c r="S78" s="19"/>
      <c r="T78" s="20"/>
    </row>
    <row r="79" spans="2:20" ht="140.25" customHeight="1" thickBot="1">
      <c r="B79" s="6"/>
      <c r="C79" s="15" t="s">
        <v>112</v>
      </c>
      <c r="D79" s="16" t="s">
        <v>113</v>
      </c>
      <c r="E79" s="8">
        <f t="shared" si="4"/>
        <v>73</v>
      </c>
      <c r="F79" s="17">
        <v>109.99</v>
      </c>
      <c r="G79" s="18">
        <f t="shared" si="3"/>
        <v>8029.2699999999995</v>
      </c>
      <c r="H79" s="19">
        <v>1</v>
      </c>
      <c r="I79" s="19">
        <v>5</v>
      </c>
      <c r="J79" s="19">
        <v>10</v>
      </c>
      <c r="K79" s="19">
        <v>21</v>
      </c>
      <c r="L79" s="19">
        <v>20</v>
      </c>
      <c r="M79" s="19">
        <v>10</v>
      </c>
      <c r="N79" s="19">
        <v>6</v>
      </c>
      <c r="O79" s="19"/>
      <c r="P79" s="19"/>
      <c r="Q79" s="19"/>
      <c r="R79" s="19"/>
      <c r="S79" s="19"/>
      <c r="T79" s="20"/>
    </row>
    <row r="80" spans="2:20" ht="140.25" customHeight="1" thickBot="1">
      <c r="B80" s="6"/>
      <c r="C80" s="15" t="s">
        <v>114</v>
      </c>
      <c r="D80" s="16" t="s">
        <v>115</v>
      </c>
      <c r="E80" s="8">
        <f t="shared" si="4"/>
        <v>85</v>
      </c>
      <c r="F80" s="17">
        <v>109.99</v>
      </c>
      <c r="G80" s="18">
        <f t="shared" si="3"/>
        <v>9349.15</v>
      </c>
      <c r="H80" s="19"/>
      <c r="I80" s="19">
        <v>6</v>
      </c>
      <c r="J80" s="19">
        <v>13</v>
      </c>
      <c r="K80" s="19">
        <v>21</v>
      </c>
      <c r="L80" s="19">
        <v>21</v>
      </c>
      <c r="M80" s="19">
        <v>15</v>
      </c>
      <c r="N80" s="19">
        <v>6</v>
      </c>
      <c r="O80" s="19">
        <v>3</v>
      </c>
      <c r="P80" s="19"/>
      <c r="Q80" s="19"/>
      <c r="R80" s="19"/>
      <c r="S80" s="19"/>
      <c r="T80" s="20"/>
    </row>
    <row r="81" spans="2:20" ht="140.25" customHeight="1" thickBot="1">
      <c r="B81" s="6"/>
      <c r="C81" s="15" t="s">
        <v>116</v>
      </c>
      <c r="D81" s="16" t="s">
        <v>117</v>
      </c>
      <c r="E81" s="8">
        <f t="shared" si="4"/>
        <v>90</v>
      </c>
      <c r="F81" s="17">
        <v>109.99</v>
      </c>
      <c r="G81" s="18">
        <f t="shared" si="3"/>
        <v>9899.1</v>
      </c>
      <c r="H81" s="19">
        <v>3</v>
      </c>
      <c r="I81" s="19">
        <v>10</v>
      </c>
      <c r="J81" s="19">
        <v>11</v>
      </c>
      <c r="K81" s="19">
        <v>22</v>
      </c>
      <c r="L81" s="19">
        <v>22</v>
      </c>
      <c r="M81" s="19">
        <v>13</v>
      </c>
      <c r="N81" s="19">
        <v>9</v>
      </c>
      <c r="O81" s="19"/>
      <c r="P81" s="19"/>
      <c r="Q81" s="19"/>
      <c r="R81" s="19"/>
      <c r="S81" s="19"/>
      <c r="T81" s="20"/>
    </row>
    <row r="82" spans="2:20" ht="140.25" customHeight="1" thickBot="1">
      <c r="B82" s="6"/>
      <c r="C82" s="15" t="s">
        <v>118</v>
      </c>
      <c r="D82" s="16" t="s">
        <v>119</v>
      </c>
      <c r="E82" s="8">
        <f t="shared" si="4"/>
        <v>164</v>
      </c>
      <c r="F82" s="17">
        <v>109.99</v>
      </c>
      <c r="G82" s="18">
        <f t="shared" si="3"/>
        <v>18038.36</v>
      </c>
      <c r="H82" s="19">
        <v>4</v>
      </c>
      <c r="I82" s="19">
        <v>8</v>
      </c>
      <c r="J82" s="19">
        <v>16</v>
      </c>
      <c r="K82" s="19">
        <v>39</v>
      </c>
      <c r="L82" s="19">
        <v>44</v>
      </c>
      <c r="M82" s="19">
        <v>32</v>
      </c>
      <c r="N82" s="19">
        <v>18</v>
      </c>
      <c r="O82" s="19">
        <v>3</v>
      </c>
      <c r="P82" s="19"/>
      <c r="Q82" s="19"/>
      <c r="R82" s="19"/>
      <c r="S82" s="19"/>
      <c r="T82" s="20"/>
    </row>
    <row r="83" spans="2:20" ht="140.25" customHeight="1" thickBot="1">
      <c r="B83" s="6"/>
      <c r="C83" s="15" t="s">
        <v>120</v>
      </c>
      <c r="D83" s="16" t="s">
        <v>121</v>
      </c>
      <c r="E83" s="8">
        <f t="shared" si="4"/>
        <v>5</v>
      </c>
      <c r="F83" s="17">
        <v>79.989999999999995</v>
      </c>
      <c r="G83" s="18">
        <f t="shared" si="3"/>
        <v>399.95</v>
      </c>
      <c r="H83" s="19"/>
      <c r="I83" s="19"/>
      <c r="J83" s="19"/>
      <c r="K83" s="19"/>
      <c r="L83" s="19"/>
      <c r="M83" s="19"/>
      <c r="N83" s="19"/>
      <c r="O83" s="19"/>
      <c r="P83" s="19"/>
      <c r="Q83" s="19">
        <v>5</v>
      </c>
      <c r="R83" s="19"/>
      <c r="S83" s="19"/>
      <c r="T83" s="20"/>
    </row>
    <row r="84" spans="2:20" ht="140.25" customHeight="1" thickBot="1">
      <c r="B84" s="6"/>
      <c r="C84" s="15" t="s">
        <v>122</v>
      </c>
      <c r="D84" s="16" t="s">
        <v>123</v>
      </c>
      <c r="E84" s="8">
        <f t="shared" si="4"/>
        <v>40</v>
      </c>
      <c r="F84" s="17">
        <v>89.99</v>
      </c>
      <c r="G84" s="18">
        <f t="shared" si="3"/>
        <v>3599.6</v>
      </c>
      <c r="H84" s="19"/>
      <c r="I84" s="19"/>
      <c r="J84" s="19"/>
      <c r="K84" s="19"/>
      <c r="L84" s="19"/>
      <c r="M84" s="19">
        <v>5</v>
      </c>
      <c r="N84" s="19">
        <v>14</v>
      </c>
      <c r="O84" s="19">
        <v>9</v>
      </c>
      <c r="P84" s="19">
        <v>8</v>
      </c>
      <c r="Q84" s="19">
        <v>4</v>
      </c>
      <c r="R84" s="19"/>
      <c r="S84" s="19"/>
      <c r="T84" s="20"/>
    </row>
    <row r="85" spans="2:20" ht="140.25" customHeight="1" thickBot="1">
      <c r="B85" s="6"/>
      <c r="C85" s="15" t="s">
        <v>124</v>
      </c>
      <c r="D85" s="16" t="s">
        <v>125</v>
      </c>
      <c r="E85" s="8">
        <f t="shared" si="4"/>
        <v>14</v>
      </c>
      <c r="F85" s="17">
        <v>89.99</v>
      </c>
      <c r="G85" s="18">
        <f t="shared" si="3"/>
        <v>1259.8599999999999</v>
      </c>
      <c r="H85" s="19"/>
      <c r="I85" s="19"/>
      <c r="J85" s="19"/>
      <c r="K85" s="19"/>
      <c r="L85" s="19">
        <v>1</v>
      </c>
      <c r="M85" s="19"/>
      <c r="N85" s="19">
        <v>5</v>
      </c>
      <c r="O85" s="19">
        <v>1</v>
      </c>
      <c r="P85" s="19"/>
      <c r="Q85" s="19">
        <v>7</v>
      </c>
      <c r="R85" s="19"/>
      <c r="S85" s="19"/>
      <c r="T85" s="20"/>
    </row>
    <row r="86" spans="2:20" ht="140.25" customHeight="1" thickBot="1">
      <c r="B86" s="6"/>
      <c r="C86" s="15" t="s">
        <v>126</v>
      </c>
      <c r="D86" s="16" t="s">
        <v>127</v>
      </c>
      <c r="E86" s="8">
        <f t="shared" si="4"/>
        <v>50</v>
      </c>
      <c r="F86" s="17">
        <v>89.99</v>
      </c>
      <c r="G86" s="18">
        <f t="shared" si="3"/>
        <v>4499.5</v>
      </c>
      <c r="H86" s="19"/>
      <c r="I86" s="19"/>
      <c r="J86" s="19"/>
      <c r="K86" s="19"/>
      <c r="L86" s="19"/>
      <c r="M86" s="19">
        <v>5</v>
      </c>
      <c r="N86" s="19">
        <v>9</v>
      </c>
      <c r="O86" s="19">
        <v>12</v>
      </c>
      <c r="P86" s="19">
        <v>12</v>
      </c>
      <c r="Q86" s="19">
        <v>9</v>
      </c>
      <c r="R86" s="19">
        <v>3</v>
      </c>
      <c r="S86" s="19"/>
      <c r="T86" s="20"/>
    </row>
    <row r="87" spans="2:20" ht="140.25" customHeight="1" thickBot="1">
      <c r="B87" s="6"/>
      <c r="C87" s="15" t="s">
        <v>128</v>
      </c>
      <c r="D87" s="16" t="s">
        <v>129</v>
      </c>
      <c r="E87" s="8">
        <f t="shared" si="4"/>
        <v>46</v>
      </c>
      <c r="F87" s="17">
        <v>89.99</v>
      </c>
      <c r="G87" s="18">
        <f t="shared" si="3"/>
        <v>4139.54</v>
      </c>
      <c r="H87" s="19"/>
      <c r="I87" s="19"/>
      <c r="J87" s="19"/>
      <c r="K87" s="19"/>
      <c r="L87" s="19">
        <v>2</v>
      </c>
      <c r="M87" s="19">
        <v>4</v>
      </c>
      <c r="N87" s="19">
        <v>12</v>
      </c>
      <c r="O87" s="19">
        <v>12</v>
      </c>
      <c r="P87" s="19">
        <v>10</v>
      </c>
      <c r="Q87" s="19">
        <v>6</v>
      </c>
      <c r="R87" s="19"/>
      <c r="S87" s="19"/>
      <c r="T87" s="20"/>
    </row>
    <row r="88" spans="2:20" ht="140.25" customHeight="1" thickBot="1">
      <c r="B88" s="6"/>
      <c r="C88" s="15" t="s">
        <v>130</v>
      </c>
      <c r="D88" s="16" t="s">
        <v>131</v>
      </c>
      <c r="E88" s="8">
        <f t="shared" si="4"/>
        <v>6</v>
      </c>
      <c r="F88" s="17">
        <v>89.99</v>
      </c>
      <c r="G88" s="18">
        <f t="shared" si="3"/>
        <v>539.93999999999994</v>
      </c>
      <c r="H88" s="19"/>
      <c r="I88" s="19"/>
      <c r="J88" s="19"/>
      <c r="K88" s="19"/>
      <c r="L88" s="19"/>
      <c r="M88" s="19">
        <v>1</v>
      </c>
      <c r="N88" s="19"/>
      <c r="O88" s="19"/>
      <c r="P88" s="19">
        <v>5</v>
      </c>
      <c r="Q88" s="19"/>
      <c r="R88" s="19"/>
      <c r="S88" s="19"/>
      <c r="T88" s="20"/>
    </row>
    <row r="89" spans="2:20" ht="140.25" customHeight="1" thickBot="1">
      <c r="B89" s="6"/>
      <c r="C89" s="15" t="s">
        <v>132</v>
      </c>
      <c r="D89" s="16" t="s">
        <v>133</v>
      </c>
      <c r="E89" s="8">
        <f t="shared" si="4"/>
        <v>14</v>
      </c>
      <c r="F89" s="17">
        <v>94.99</v>
      </c>
      <c r="G89" s="18">
        <f t="shared" si="3"/>
        <v>1329.86</v>
      </c>
      <c r="H89" s="19"/>
      <c r="I89" s="19"/>
      <c r="J89" s="19"/>
      <c r="K89" s="19"/>
      <c r="L89" s="19"/>
      <c r="M89" s="19">
        <v>4</v>
      </c>
      <c r="N89" s="19">
        <v>9</v>
      </c>
      <c r="O89" s="19"/>
      <c r="P89" s="19">
        <v>1</v>
      </c>
      <c r="Q89" s="19"/>
      <c r="R89" s="19"/>
      <c r="S89" s="19"/>
      <c r="T89" s="20"/>
    </row>
    <row r="90" spans="2:20" ht="140.25" customHeight="1" thickBot="1">
      <c r="B90" s="6"/>
      <c r="C90" s="15" t="s">
        <v>134</v>
      </c>
      <c r="D90" s="16" t="s">
        <v>135</v>
      </c>
      <c r="E90" s="8">
        <f t="shared" si="4"/>
        <v>79</v>
      </c>
      <c r="F90" s="17">
        <v>94.99</v>
      </c>
      <c r="G90" s="18">
        <f t="shared" si="3"/>
        <v>7504.21</v>
      </c>
      <c r="H90" s="19"/>
      <c r="I90" s="19"/>
      <c r="J90" s="19"/>
      <c r="K90" s="19"/>
      <c r="L90" s="19"/>
      <c r="M90" s="19">
        <v>7</v>
      </c>
      <c r="N90" s="19">
        <v>10</v>
      </c>
      <c r="O90" s="19">
        <v>21</v>
      </c>
      <c r="P90" s="19">
        <v>21</v>
      </c>
      <c r="Q90" s="19">
        <v>15</v>
      </c>
      <c r="R90" s="19">
        <v>5</v>
      </c>
      <c r="S90" s="19"/>
      <c r="T90" s="20"/>
    </row>
    <row r="91" spans="2:20" ht="140.25" customHeight="1" thickBot="1">
      <c r="B91" s="6"/>
      <c r="C91" s="15" t="s">
        <v>136</v>
      </c>
      <c r="D91" s="16" t="s">
        <v>137</v>
      </c>
      <c r="E91" s="8">
        <f t="shared" si="4"/>
        <v>143</v>
      </c>
      <c r="F91" s="17">
        <v>94.99</v>
      </c>
      <c r="G91" s="18">
        <f t="shared" si="3"/>
        <v>13583.57</v>
      </c>
      <c r="H91" s="19"/>
      <c r="I91" s="19"/>
      <c r="J91" s="19"/>
      <c r="K91" s="19"/>
      <c r="L91" s="19">
        <v>3</v>
      </c>
      <c r="M91" s="19">
        <v>3</v>
      </c>
      <c r="N91" s="19">
        <v>12</v>
      </c>
      <c r="O91" s="19">
        <v>33</v>
      </c>
      <c r="P91" s="19">
        <v>38</v>
      </c>
      <c r="Q91" s="19">
        <v>42</v>
      </c>
      <c r="R91" s="19">
        <v>9</v>
      </c>
      <c r="S91" s="19">
        <v>3</v>
      </c>
      <c r="T91" s="20"/>
    </row>
    <row r="92" spans="2:20" ht="70.5" customHeight="1">
      <c r="B92" s="64"/>
      <c r="C92" s="67" t="s">
        <v>138</v>
      </c>
      <c r="D92" s="69" t="s">
        <v>139</v>
      </c>
      <c r="E92" s="40">
        <f t="shared" si="4"/>
        <v>94</v>
      </c>
      <c r="F92" s="28">
        <v>79.989999999999995</v>
      </c>
      <c r="G92" s="28">
        <f t="shared" si="3"/>
        <v>7519.0599999999995</v>
      </c>
      <c r="H92" s="29">
        <v>3</v>
      </c>
      <c r="I92" s="29">
        <v>12</v>
      </c>
      <c r="J92" s="29">
        <v>19</v>
      </c>
      <c r="K92" s="29">
        <v>25</v>
      </c>
      <c r="L92" s="29">
        <v>21</v>
      </c>
      <c r="M92" s="29">
        <v>11</v>
      </c>
      <c r="N92" s="29">
        <v>3</v>
      </c>
      <c r="O92" s="29"/>
      <c r="P92" s="29"/>
      <c r="Q92" s="29"/>
      <c r="R92" s="29"/>
      <c r="S92" s="29"/>
      <c r="T92" s="30"/>
    </row>
    <row r="93" spans="2:20" ht="70.5" customHeight="1" thickBot="1">
      <c r="B93" s="66"/>
      <c r="C93" s="68" t="s">
        <v>140</v>
      </c>
      <c r="D93" s="70" t="s">
        <v>141</v>
      </c>
      <c r="E93" s="41">
        <f t="shared" si="4"/>
        <v>79</v>
      </c>
      <c r="F93" s="34">
        <v>79.989999999999995</v>
      </c>
      <c r="G93" s="34">
        <f t="shared" si="3"/>
        <v>6319.21</v>
      </c>
      <c r="H93" s="35"/>
      <c r="I93" s="35"/>
      <c r="J93" s="35"/>
      <c r="K93" s="35"/>
      <c r="L93" s="35">
        <v>2</v>
      </c>
      <c r="M93" s="35">
        <v>11</v>
      </c>
      <c r="N93" s="35">
        <v>14</v>
      </c>
      <c r="O93" s="35">
        <v>22</v>
      </c>
      <c r="P93" s="35">
        <v>20</v>
      </c>
      <c r="Q93" s="35">
        <v>7</v>
      </c>
      <c r="R93" s="35">
        <v>3</v>
      </c>
      <c r="S93" s="35"/>
      <c r="T93" s="36"/>
    </row>
    <row r="94" spans="2:20" ht="140.25" customHeight="1" thickBot="1">
      <c r="B94" s="6"/>
      <c r="C94" s="15" t="s">
        <v>142</v>
      </c>
      <c r="D94" s="16" t="s">
        <v>143</v>
      </c>
      <c r="E94" s="8">
        <f t="shared" si="4"/>
        <v>42</v>
      </c>
      <c r="F94" s="17">
        <v>79.989999999999995</v>
      </c>
      <c r="G94" s="18">
        <f t="shared" si="3"/>
        <v>3359.58</v>
      </c>
      <c r="H94" s="19"/>
      <c r="I94" s="19"/>
      <c r="J94" s="19"/>
      <c r="K94" s="19"/>
      <c r="L94" s="19">
        <v>3</v>
      </c>
      <c r="M94" s="19">
        <v>6</v>
      </c>
      <c r="N94" s="19"/>
      <c r="O94" s="19">
        <v>23</v>
      </c>
      <c r="P94" s="19"/>
      <c r="Q94" s="19"/>
      <c r="R94" s="19"/>
      <c r="S94" s="19">
        <v>3</v>
      </c>
      <c r="T94" s="20">
        <v>7</v>
      </c>
    </row>
    <row r="95" spans="2:20" ht="140.25" customHeight="1" thickBot="1">
      <c r="B95" s="6"/>
      <c r="C95" s="15" t="s">
        <v>144</v>
      </c>
      <c r="D95" s="16" t="s">
        <v>145</v>
      </c>
      <c r="E95" s="8">
        <f t="shared" si="4"/>
        <v>126</v>
      </c>
      <c r="F95" s="17">
        <v>79.989999999999995</v>
      </c>
      <c r="G95" s="18">
        <f t="shared" si="3"/>
        <v>10078.74</v>
      </c>
      <c r="H95" s="19"/>
      <c r="I95" s="19"/>
      <c r="J95" s="19"/>
      <c r="K95" s="19"/>
      <c r="L95" s="19">
        <v>14</v>
      </c>
      <c r="M95" s="19">
        <v>18</v>
      </c>
      <c r="N95" s="19">
        <v>30</v>
      </c>
      <c r="O95" s="19">
        <v>36</v>
      </c>
      <c r="P95" s="19">
        <v>28</v>
      </c>
      <c r="Q95" s="19"/>
      <c r="R95" s="19"/>
      <c r="S95" s="19"/>
      <c r="T95" s="20"/>
    </row>
    <row r="96" spans="2:20" ht="140.25" customHeight="1" thickBot="1">
      <c r="B96" s="6"/>
      <c r="C96" s="15" t="s">
        <v>146</v>
      </c>
      <c r="D96" s="16" t="s">
        <v>147</v>
      </c>
      <c r="E96" s="8">
        <f t="shared" si="4"/>
        <v>62</v>
      </c>
      <c r="F96" s="17">
        <v>74.989999999999995</v>
      </c>
      <c r="G96" s="18">
        <f t="shared" si="3"/>
        <v>4649.38</v>
      </c>
      <c r="H96" s="19"/>
      <c r="I96" s="19"/>
      <c r="J96" s="19"/>
      <c r="K96" s="19"/>
      <c r="L96" s="19">
        <v>1</v>
      </c>
      <c r="M96" s="19">
        <v>5</v>
      </c>
      <c r="N96" s="19">
        <v>11</v>
      </c>
      <c r="O96" s="19">
        <v>18</v>
      </c>
      <c r="P96" s="19">
        <v>20</v>
      </c>
      <c r="Q96" s="19">
        <v>6</v>
      </c>
      <c r="R96" s="19">
        <v>1</v>
      </c>
      <c r="S96" s="19"/>
      <c r="T96" s="20"/>
    </row>
    <row r="97" spans="2:20" ht="140.25" customHeight="1" thickBot="1">
      <c r="B97" s="6"/>
      <c r="C97" s="15" t="s">
        <v>148</v>
      </c>
      <c r="D97" s="16" t="s">
        <v>149</v>
      </c>
      <c r="E97" s="8">
        <f t="shared" si="4"/>
        <v>79</v>
      </c>
      <c r="F97" s="17">
        <v>74.989999999999995</v>
      </c>
      <c r="G97" s="18">
        <f t="shared" si="3"/>
        <v>5924.21</v>
      </c>
      <c r="H97" s="19"/>
      <c r="I97" s="19"/>
      <c r="J97" s="19"/>
      <c r="K97" s="19"/>
      <c r="L97" s="19">
        <v>4</v>
      </c>
      <c r="M97" s="19">
        <v>11</v>
      </c>
      <c r="N97" s="19">
        <v>16</v>
      </c>
      <c r="O97" s="19">
        <v>23</v>
      </c>
      <c r="P97" s="19">
        <v>14</v>
      </c>
      <c r="Q97" s="19">
        <v>10</v>
      </c>
      <c r="R97" s="19">
        <v>1</v>
      </c>
      <c r="S97" s="19"/>
      <c r="T97" s="20"/>
    </row>
    <row r="98" spans="2:20" ht="48.75" customHeight="1">
      <c r="B98" s="61"/>
      <c r="C98" s="61" t="s">
        <v>150</v>
      </c>
      <c r="D98" s="64" t="s">
        <v>151</v>
      </c>
      <c r="E98" s="27">
        <f t="shared" si="4"/>
        <v>77</v>
      </c>
      <c r="F98" s="28">
        <v>99.99</v>
      </c>
      <c r="G98" s="37">
        <f t="shared" si="3"/>
        <v>7699.23</v>
      </c>
      <c r="H98" s="29">
        <v>3</v>
      </c>
      <c r="I98" s="29">
        <v>12</v>
      </c>
      <c r="J98" s="29">
        <v>17</v>
      </c>
      <c r="K98" s="29">
        <v>23</v>
      </c>
      <c r="L98" s="29">
        <v>13</v>
      </c>
      <c r="M98" s="29">
        <v>6</v>
      </c>
      <c r="N98" s="29">
        <v>3</v>
      </c>
      <c r="O98" s="29"/>
      <c r="P98" s="29"/>
      <c r="Q98" s="29"/>
      <c r="R98" s="29"/>
      <c r="S98" s="29"/>
      <c r="T98" s="30"/>
    </row>
    <row r="99" spans="2:20" ht="48.75" customHeight="1">
      <c r="B99" s="62"/>
      <c r="C99" s="62" t="s">
        <v>150</v>
      </c>
      <c r="D99" s="65" t="s">
        <v>151</v>
      </c>
      <c r="E99" s="31">
        <f t="shared" si="4"/>
        <v>84</v>
      </c>
      <c r="F99" s="7">
        <v>99.99</v>
      </c>
      <c r="G99" s="38">
        <f t="shared" si="3"/>
        <v>8399.16</v>
      </c>
      <c r="H99" s="26">
        <v>7</v>
      </c>
      <c r="I99" s="26">
        <v>14</v>
      </c>
      <c r="J99" s="26">
        <v>21</v>
      </c>
      <c r="K99" s="26">
        <v>21</v>
      </c>
      <c r="L99" s="26">
        <v>14</v>
      </c>
      <c r="M99" s="26">
        <v>7</v>
      </c>
      <c r="N99" s="26"/>
      <c r="O99" s="26"/>
      <c r="P99" s="26"/>
      <c r="Q99" s="26"/>
      <c r="R99" s="26"/>
      <c r="S99" s="26"/>
      <c r="T99" s="32"/>
    </row>
    <row r="100" spans="2:20" ht="48.75" customHeight="1" thickBot="1">
      <c r="B100" s="63"/>
      <c r="C100" s="63" t="s">
        <v>150</v>
      </c>
      <c r="D100" s="66" t="s">
        <v>151</v>
      </c>
      <c r="E100" s="33">
        <f t="shared" si="4"/>
        <v>84</v>
      </c>
      <c r="F100" s="34">
        <v>99.99</v>
      </c>
      <c r="G100" s="39">
        <f t="shared" si="3"/>
        <v>8399.16</v>
      </c>
      <c r="H100" s="35"/>
      <c r="I100" s="35">
        <v>7</v>
      </c>
      <c r="J100" s="35">
        <v>14</v>
      </c>
      <c r="K100" s="35">
        <v>21</v>
      </c>
      <c r="L100" s="35">
        <v>21</v>
      </c>
      <c r="M100" s="35">
        <v>14</v>
      </c>
      <c r="N100" s="35">
        <v>7</v>
      </c>
      <c r="O100" s="35"/>
      <c r="P100" s="35"/>
      <c r="Q100" s="35"/>
      <c r="R100" s="35"/>
      <c r="S100" s="35"/>
      <c r="T100" s="36"/>
    </row>
    <row r="101" spans="2:20" ht="140.25" customHeight="1" thickBot="1">
      <c r="B101" s="6"/>
      <c r="C101" s="15" t="s">
        <v>152</v>
      </c>
      <c r="D101" s="16" t="s">
        <v>153</v>
      </c>
      <c r="E101" s="8">
        <f t="shared" si="4"/>
        <v>77</v>
      </c>
      <c r="F101" s="17">
        <v>99.99</v>
      </c>
      <c r="G101" s="18">
        <f t="shared" si="3"/>
        <v>7699.23</v>
      </c>
      <c r="H101" s="19">
        <v>1</v>
      </c>
      <c r="I101" s="19">
        <v>12</v>
      </c>
      <c r="J101" s="19">
        <v>16</v>
      </c>
      <c r="K101" s="19">
        <v>20</v>
      </c>
      <c r="L101" s="19">
        <v>18</v>
      </c>
      <c r="M101" s="19">
        <v>7</v>
      </c>
      <c r="N101" s="19">
        <v>3</v>
      </c>
      <c r="O101" s="19"/>
      <c r="P101" s="19"/>
      <c r="Q101" s="19"/>
      <c r="R101" s="19"/>
      <c r="S101" s="19"/>
      <c r="T101" s="20"/>
    </row>
    <row r="102" spans="2:20" ht="48.75" customHeight="1">
      <c r="B102" s="61"/>
      <c r="C102" s="61" t="s">
        <v>154</v>
      </c>
      <c r="D102" s="64" t="s">
        <v>155</v>
      </c>
      <c r="E102" s="27">
        <f t="shared" ref="E102:E127" si="5">SUM(H102:T102)</f>
        <v>49</v>
      </c>
      <c r="F102" s="28">
        <v>84.99</v>
      </c>
      <c r="G102" s="37">
        <f t="shared" si="3"/>
        <v>4164.5099999999993</v>
      </c>
      <c r="H102" s="29">
        <v>1</v>
      </c>
      <c r="I102" s="29">
        <v>5</v>
      </c>
      <c r="J102" s="29">
        <v>12</v>
      </c>
      <c r="K102" s="29">
        <v>16</v>
      </c>
      <c r="L102" s="29">
        <v>11</v>
      </c>
      <c r="M102" s="29">
        <v>4</v>
      </c>
      <c r="N102" s="29"/>
      <c r="O102" s="29"/>
      <c r="P102" s="29"/>
      <c r="Q102" s="29"/>
      <c r="R102" s="29"/>
      <c r="S102" s="29"/>
      <c r="T102" s="30"/>
    </row>
    <row r="103" spans="2:20" ht="48.75" customHeight="1">
      <c r="B103" s="62"/>
      <c r="C103" s="62" t="s">
        <v>154</v>
      </c>
      <c r="D103" s="65" t="s">
        <v>155</v>
      </c>
      <c r="E103" s="31">
        <f t="shared" si="5"/>
        <v>13</v>
      </c>
      <c r="F103" s="7">
        <v>84.99</v>
      </c>
      <c r="G103" s="38">
        <f t="shared" si="3"/>
        <v>1104.8699999999999</v>
      </c>
      <c r="H103" s="26">
        <v>1</v>
      </c>
      <c r="I103" s="26">
        <v>2</v>
      </c>
      <c r="J103" s="26">
        <v>3</v>
      </c>
      <c r="K103" s="26">
        <v>3</v>
      </c>
      <c r="L103" s="26">
        <v>2</v>
      </c>
      <c r="M103" s="26">
        <v>1</v>
      </c>
      <c r="N103" s="26">
        <v>1</v>
      </c>
      <c r="O103" s="26"/>
      <c r="P103" s="26"/>
      <c r="Q103" s="26"/>
      <c r="R103" s="26"/>
      <c r="S103" s="26"/>
      <c r="T103" s="32"/>
    </row>
    <row r="104" spans="2:20" ht="48.75" customHeight="1" thickBot="1">
      <c r="B104" s="63"/>
      <c r="C104" s="63" t="s">
        <v>154</v>
      </c>
      <c r="D104" s="66" t="s">
        <v>155</v>
      </c>
      <c r="E104" s="33">
        <f t="shared" si="5"/>
        <v>24</v>
      </c>
      <c r="F104" s="34">
        <v>84.99</v>
      </c>
      <c r="G104" s="39">
        <f t="shared" si="3"/>
        <v>2039.7599999999998</v>
      </c>
      <c r="H104" s="35"/>
      <c r="I104" s="35">
        <v>2</v>
      </c>
      <c r="J104" s="35">
        <v>4</v>
      </c>
      <c r="K104" s="35">
        <v>6</v>
      </c>
      <c r="L104" s="35">
        <v>6</v>
      </c>
      <c r="M104" s="35">
        <v>4</v>
      </c>
      <c r="N104" s="35">
        <v>2</v>
      </c>
      <c r="O104" s="35"/>
      <c r="P104" s="35"/>
      <c r="Q104" s="35"/>
      <c r="R104" s="35"/>
      <c r="S104" s="35"/>
      <c r="T104" s="36"/>
    </row>
    <row r="105" spans="2:20" ht="70.5" customHeight="1">
      <c r="B105" s="64"/>
      <c r="C105" s="67" t="s">
        <v>156</v>
      </c>
      <c r="D105" s="69" t="s">
        <v>157</v>
      </c>
      <c r="E105" s="40">
        <f t="shared" si="5"/>
        <v>128</v>
      </c>
      <c r="F105" s="28">
        <v>84.99</v>
      </c>
      <c r="G105" s="28">
        <f t="shared" si="3"/>
        <v>10878.72</v>
      </c>
      <c r="H105" s="29"/>
      <c r="I105" s="29">
        <v>12</v>
      </c>
      <c r="J105" s="29">
        <v>24</v>
      </c>
      <c r="K105" s="29">
        <v>37</v>
      </c>
      <c r="L105" s="29">
        <v>30</v>
      </c>
      <c r="M105" s="29">
        <v>19</v>
      </c>
      <c r="N105" s="29">
        <v>6</v>
      </c>
      <c r="O105" s="29"/>
      <c r="P105" s="29"/>
      <c r="Q105" s="29"/>
      <c r="R105" s="29"/>
      <c r="S105" s="29"/>
      <c r="T105" s="30"/>
    </row>
    <row r="106" spans="2:20" ht="70.5" customHeight="1" thickBot="1">
      <c r="B106" s="66"/>
      <c r="C106" s="68" t="s">
        <v>156</v>
      </c>
      <c r="D106" s="70" t="s">
        <v>157</v>
      </c>
      <c r="E106" s="41">
        <f t="shared" si="5"/>
        <v>36</v>
      </c>
      <c r="F106" s="34">
        <v>84.99</v>
      </c>
      <c r="G106" s="34">
        <f t="shared" si="3"/>
        <v>3059.64</v>
      </c>
      <c r="H106" s="35"/>
      <c r="I106" s="35">
        <v>3</v>
      </c>
      <c r="J106" s="35">
        <v>6</v>
      </c>
      <c r="K106" s="35">
        <v>9</v>
      </c>
      <c r="L106" s="35">
        <v>9</v>
      </c>
      <c r="M106" s="35">
        <v>6</v>
      </c>
      <c r="N106" s="35">
        <v>3</v>
      </c>
      <c r="O106" s="35"/>
      <c r="P106" s="35"/>
      <c r="Q106" s="35"/>
      <c r="R106" s="35"/>
      <c r="S106" s="35"/>
      <c r="T106" s="36"/>
    </row>
    <row r="107" spans="2:20" ht="140.25" customHeight="1" thickBot="1">
      <c r="B107" s="6"/>
      <c r="C107" s="15" t="s">
        <v>158</v>
      </c>
      <c r="D107" s="16" t="s">
        <v>159</v>
      </c>
      <c r="E107" s="8">
        <f t="shared" si="5"/>
        <v>34</v>
      </c>
      <c r="F107" s="17">
        <v>79.989999999999995</v>
      </c>
      <c r="G107" s="18">
        <f t="shared" si="3"/>
        <v>2719.66</v>
      </c>
      <c r="H107" s="19"/>
      <c r="I107" s="19">
        <v>3</v>
      </c>
      <c r="J107" s="19"/>
      <c r="K107" s="19">
        <v>4</v>
      </c>
      <c r="L107" s="19">
        <v>8</v>
      </c>
      <c r="M107" s="19">
        <v>12</v>
      </c>
      <c r="N107" s="19">
        <v>7</v>
      </c>
      <c r="O107" s="19"/>
      <c r="P107" s="19"/>
      <c r="Q107" s="19"/>
      <c r="R107" s="19"/>
      <c r="S107" s="19"/>
      <c r="T107" s="20"/>
    </row>
    <row r="108" spans="2:20" ht="140.25" customHeight="1" thickBot="1">
      <c r="B108" s="6"/>
      <c r="C108" s="15" t="s">
        <v>160</v>
      </c>
      <c r="D108" s="16" t="s">
        <v>161</v>
      </c>
      <c r="E108" s="8">
        <f t="shared" si="5"/>
        <v>22</v>
      </c>
      <c r="F108" s="17">
        <v>79.989999999999995</v>
      </c>
      <c r="G108" s="18">
        <f t="shared" si="3"/>
        <v>1759.78</v>
      </c>
      <c r="H108" s="19"/>
      <c r="I108" s="19"/>
      <c r="J108" s="19"/>
      <c r="K108" s="19"/>
      <c r="L108" s="19">
        <v>3</v>
      </c>
      <c r="M108" s="19">
        <v>6</v>
      </c>
      <c r="N108" s="19">
        <v>4</v>
      </c>
      <c r="O108" s="19">
        <v>8</v>
      </c>
      <c r="P108" s="19"/>
      <c r="Q108" s="19">
        <v>1</v>
      </c>
      <c r="R108" s="19"/>
      <c r="S108" s="19"/>
      <c r="T108" s="20"/>
    </row>
    <row r="109" spans="2:20" ht="140.25" customHeight="1" thickBot="1">
      <c r="B109" s="6"/>
      <c r="C109" s="15" t="s">
        <v>162</v>
      </c>
      <c r="D109" s="16" t="s">
        <v>163</v>
      </c>
      <c r="E109" s="8">
        <f t="shared" si="5"/>
        <v>10</v>
      </c>
      <c r="F109" s="17">
        <v>79.989999999999995</v>
      </c>
      <c r="G109" s="18">
        <f t="shared" si="3"/>
        <v>799.9</v>
      </c>
      <c r="H109" s="19"/>
      <c r="I109" s="19"/>
      <c r="J109" s="19">
        <v>2</v>
      </c>
      <c r="K109" s="19">
        <v>3</v>
      </c>
      <c r="L109" s="19">
        <v>2</v>
      </c>
      <c r="M109" s="19"/>
      <c r="N109" s="19">
        <v>1</v>
      </c>
      <c r="O109" s="19">
        <v>2</v>
      </c>
      <c r="P109" s="19"/>
      <c r="Q109" s="19"/>
      <c r="R109" s="19"/>
      <c r="S109" s="19"/>
      <c r="T109" s="20"/>
    </row>
    <row r="110" spans="2:20" ht="140.25" customHeight="1" thickBot="1">
      <c r="B110" s="6"/>
      <c r="C110" s="15" t="s">
        <v>164</v>
      </c>
      <c r="D110" s="16" t="s">
        <v>165</v>
      </c>
      <c r="E110" s="8">
        <f t="shared" si="5"/>
        <v>203</v>
      </c>
      <c r="F110" s="17">
        <v>89.99</v>
      </c>
      <c r="G110" s="18">
        <f t="shared" si="3"/>
        <v>18267.969999999998</v>
      </c>
      <c r="H110" s="19"/>
      <c r="I110" s="19"/>
      <c r="J110" s="19"/>
      <c r="K110" s="19"/>
      <c r="L110" s="19">
        <v>25</v>
      </c>
      <c r="M110" s="19">
        <v>35</v>
      </c>
      <c r="N110" s="19">
        <v>45</v>
      </c>
      <c r="O110" s="19">
        <v>43</v>
      </c>
      <c r="P110" s="19">
        <v>29</v>
      </c>
      <c r="Q110" s="19">
        <v>23</v>
      </c>
      <c r="R110" s="19">
        <v>3</v>
      </c>
      <c r="S110" s="19"/>
      <c r="T110" s="20"/>
    </row>
    <row r="111" spans="2:20" ht="140.25" customHeight="1" thickBot="1">
      <c r="B111" s="6"/>
      <c r="C111" s="15" t="s">
        <v>166</v>
      </c>
      <c r="D111" s="16" t="s">
        <v>167</v>
      </c>
      <c r="E111" s="8">
        <f t="shared" si="5"/>
        <v>164</v>
      </c>
      <c r="F111" s="17">
        <v>89.99</v>
      </c>
      <c r="G111" s="18">
        <f t="shared" si="3"/>
        <v>14758.359999999999</v>
      </c>
      <c r="H111" s="19"/>
      <c r="I111" s="19"/>
      <c r="J111" s="19"/>
      <c r="K111" s="19"/>
      <c r="L111" s="19">
        <v>48</v>
      </c>
      <c r="M111" s="19">
        <v>52</v>
      </c>
      <c r="N111" s="19">
        <v>1</v>
      </c>
      <c r="O111" s="19">
        <v>63</v>
      </c>
      <c r="P111" s="19"/>
      <c r="Q111" s="19"/>
      <c r="R111" s="19"/>
      <c r="S111" s="19"/>
      <c r="T111" s="20"/>
    </row>
    <row r="112" spans="2:20" ht="48.75" customHeight="1">
      <c r="B112" s="61"/>
      <c r="C112" s="61" t="s">
        <v>168</v>
      </c>
      <c r="D112" s="64" t="s">
        <v>169</v>
      </c>
      <c r="E112" s="27">
        <f t="shared" si="5"/>
        <v>62</v>
      </c>
      <c r="F112" s="28">
        <v>79.989999999999995</v>
      </c>
      <c r="G112" s="37">
        <f t="shared" si="3"/>
        <v>4959.38</v>
      </c>
      <c r="H112" s="29">
        <v>5</v>
      </c>
      <c r="I112" s="29">
        <v>1</v>
      </c>
      <c r="J112" s="29">
        <v>7</v>
      </c>
      <c r="K112" s="29">
        <v>17</v>
      </c>
      <c r="L112" s="29">
        <v>15</v>
      </c>
      <c r="M112" s="29">
        <v>12</v>
      </c>
      <c r="N112" s="29">
        <v>3</v>
      </c>
      <c r="O112" s="29">
        <v>2</v>
      </c>
      <c r="P112" s="29"/>
      <c r="Q112" s="29"/>
      <c r="R112" s="29"/>
      <c r="S112" s="29"/>
      <c r="T112" s="30"/>
    </row>
    <row r="113" spans="2:20" ht="48.75" customHeight="1">
      <c r="B113" s="62"/>
      <c r="C113" s="62" t="s">
        <v>168</v>
      </c>
      <c r="D113" s="65" t="s">
        <v>169</v>
      </c>
      <c r="E113" s="31">
        <f t="shared" si="5"/>
        <v>12</v>
      </c>
      <c r="F113" s="7">
        <v>79.989999999999995</v>
      </c>
      <c r="G113" s="38">
        <f t="shared" si="3"/>
        <v>959.87999999999988</v>
      </c>
      <c r="H113" s="26">
        <v>1</v>
      </c>
      <c r="I113" s="26">
        <v>2</v>
      </c>
      <c r="J113" s="26">
        <v>3</v>
      </c>
      <c r="K113" s="26">
        <v>3</v>
      </c>
      <c r="L113" s="26">
        <v>2</v>
      </c>
      <c r="M113" s="26">
        <v>1</v>
      </c>
      <c r="N113" s="26"/>
      <c r="O113" s="26"/>
      <c r="P113" s="26"/>
      <c r="Q113" s="26"/>
      <c r="R113" s="26"/>
      <c r="S113" s="26"/>
      <c r="T113" s="32"/>
    </row>
    <row r="114" spans="2:20" ht="48.75" customHeight="1" thickBot="1">
      <c r="B114" s="63"/>
      <c r="C114" s="63" t="s">
        <v>168</v>
      </c>
      <c r="D114" s="66" t="s">
        <v>169</v>
      </c>
      <c r="E114" s="33">
        <f t="shared" si="5"/>
        <v>36</v>
      </c>
      <c r="F114" s="34">
        <v>79.989999999999995</v>
      </c>
      <c r="G114" s="39">
        <f t="shared" si="3"/>
        <v>2879.64</v>
      </c>
      <c r="H114" s="35"/>
      <c r="I114" s="35">
        <v>3</v>
      </c>
      <c r="J114" s="35">
        <v>6</v>
      </c>
      <c r="K114" s="35">
        <v>9</v>
      </c>
      <c r="L114" s="35">
        <v>9</v>
      </c>
      <c r="M114" s="35">
        <v>6</v>
      </c>
      <c r="N114" s="35">
        <v>3</v>
      </c>
      <c r="O114" s="35"/>
      <c r="P114" s="35"/>
      <c r="Q114" s="35"/>
      <c r="R114" s="35"/>
      <c r="S114" s="35"/>
      <c r="T114" s="36"/>
    </row>
    <row r="115" spans="2:20" ht="48.75" customHeight="1">
      <c r="B115" s="61"/>
      <c r="C115" s="61" t="s">
        <v>170</v>
      </c>
      <c r="D115" s="64" t="s">
        <v>171</v>
      </c>
      <c r="E115" s="27">
        <f t="shared" si="5"/>
        <v>54</v>
      </c>
      <c r="F115" s="28">
        <v>79.989999999999995</v>
      </c>
      <c r="G115" s="37">
        <f t="shared" si="3"/>
        <v>4319.46</v>
      </c>
      <c r="H115" s="29">
        <v>1</v>
      </c>
      <c r="I115" s="29">
        <v>8</v>
      </c>
      <c r="J115" s="29">
        <v>15</v>
      </c>
      <c r="K115" s="29">
        <v>16</v>
      </c>
      <c r="L115" s="29">
        <v>7</v>
      </c>
      <c r="M115" s="29">
        <v>7</v>
      </c>
      <c r="N115" s="29"/>
      <c r="O115" s="29"/>
      <c r="P115" s="29"/>
      <c r="Q115" s="29"/>
      <c r="R115" s="29"/>
      <c r="S115" s="29"/>
      <c r="T115" s="30"/>
    </row>
    <row r="116" spans="2:20" ht="48.75" customHeight="1">
      <c r="B116" s="62"/>
      <c r="C116" s="62" t="s">
        <v>170</v>
      </c>
      <c r="D116" s="65" t="s">
        <v>171</v>
      </c>
      <c r="E116" s="31">
        <f t="shared" si="5"/>
        <v>12</v>
      </c>
      <c r="F116" s="7">
        <v>79.989999999999995</v>
      </c>
      <c r="G116" s="38">
        <f t="shared" si="3"/>
        <v>959.87999999999988</v>
      </c>
      <c r="H116" s="26">
        <v>1</v>
      </c>
      <c r="I116" s="26">
        <v>2</v>
      </c>
      <c r="J116" s="26">
        <v>3</v>
      </c>
      <c r="K116" s="26">
        <v>3</v>
      </c>
      <c r="L116" s="26">
        <v>2</v>
      </c>
      <c r="M116" s="26">
        <v>1</v>
      </c>
      <c r="N116" s="26"/>
      <c r="O116" s="26"/>
      <c r="P116" s="26"/>
      <c r="Q116" s="26"/>
      <c r="R116" s="26"/>
      <c r="S116" s="26"/>
      <c r="T116" s="32"/>
    </row>
    <row r="117" spans="2:20" ht="48.75" customHeight="1" thickBot="1">
      <c r="B117" s="63"/>
      <c r="C117" s="63" t="s">
        <v>170</v>
      </c>
      <c r="D117" s="66" t="s">
        <v>171</v>
      </c>
      <c r="E117" s="33">
        <f t="shared" si="5"/>
        <v>12</v>
      </c>
      <c r="F117" s="34">
        <v>79.989999999999995</v>
      </c>
      <c r="G117" s="39">
        <f t="shared" si="3"/>
        <v>959.87999999999988</v>
      </c>
      <c r="H117" s="35"/>
      <c r="I117" s="35">
        <v>1</v>
      </c>
      <c r="J117" s="35">
        <v>2</v>
      </c>
      <c r="K117" s="35">
        <v>3</v>
      </c>
      <c r="L117" s="35">
        <v>3</v>
      </c>
      <c r="M117" s="35">
        <v>2</v>
      </c>
      <c r="N117" s="35">
        <v>1</v>
      </c>
      <c r="O117" s="35"/>
      <c r="P117" s="35"/>
      <c r="Q117" s="35"/>
      <c r="R117" s="35"/>
      <c r="S117" s="35"/>
      <c r="T117" s="36"/>
    </row>
    <row r="118" spans="2:20" ht="140.25" customHeight="1" thickBot="1">
      <c r="B118" s="6"/>
      <c r="C118" s="15" t="s">
        <v>172</v>
      </c>
      <c r="D118" s="16" t="s">
        <v>173</v>
      </c>
      <c r="E118" s="8">
        <f t="shared" si="5"/>
        <v>113</v>
      </c>
      <c r="F118" s="17">
        <v>74.989999999999995</v>
      </c>
      <c r="G118" s="18">
        <f t="shared" si="3"/>
        <v>8473.869999999999</v>
      </c>
      <c r="H118" s="19">
        <v>10</v>
      </c>
      <c r="I118" s="19">
        <v>21</v>
      </c>
      <c r="J118" s="19">
        <v>30</v>
      </c>
      <c r="K118" s="19">
        <v>25</v>
      </c>
      <c r="L118" s="19">
        <v>17</v>
      </c>
      <c r="M118" s="19">
        <v>10</v>
      </c>
      <c r="N118" s="19"/>
      <c r="O118" s="19"/>
      <c r="P118" s="19"/>
      <c r="Q118" s="19"/>
      <c r="R118" s="19"/>
      <c r="S118" s="19"/>
      <c r="T118" s="20"/>
    </row>
    <row r="119" spans="2:20" ht="140.25" customHeight="1" thickBot="1">
      <c r="B119" s="6"/>
      <c r="C119" s="15" t="s">
        <v>174</v>
      </c>
      <c r="D119" s="16" t="s">
        <v>175</v>
      </c>
      <c r="E119" s="8">
        <f t="shared" si="5"/>
        <v>6</v>
      </c>
      <c r="F119" s="17">
        <v>74.989999999999995</v>
      </c>
      <c r="G119" s="18">
        <f t="shared" si="3"/>
        <v>449.93999999999994</v>
      </c>
      <c r="H119" s="19"/>
      <c r="I119" s="19">
        <v>6</v>
      </c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20"/>
    </row>
    <row r="120" spans="2:20" ht="140.25" customHeight="1" thickBot="1">
      <c r="B120" s="6"/>
      <c r="C120" s="15" t="s">
        <v>176</v>
      </c>
      <c r="D120" s="16" t="s">
        <v>177</v>
      </c>
      <c r="E120" s="8">
        <f t="shared" si="5"/>
        <v>7</v>
      </c>
      <c r="F120" s="17">
        <v>99.99</v>
      </c>
      <c r="G120" s="18">
        <f t="shared" si="3"/>
        <v>699.93</v>
      </c>
      <c r="H120" s="19"/>
      <c r="I120" s="19"/>
      <c r="J120" s="19"/>
      <c r="K120" s="19"/>
      <c r="L120" s="19"/>
      <c r="M120" s="19">
        <v>1</v>
      </c>
      <c r="N120" s="19"/>
      <c r="O120" s="19">
        <v>1</v>
      </c>
      <c r="P120" s="19">
        <v>3</v>
      </c>
      <c r="Q120" s="19">
        <v>2</v>
      </c>
      <c r="R120" s="19"/>
      <c r="S120" s="19"/>
      <c r="T120" s="20"/>
    </row>
    <row r="121" spans="2:20" ht="140.25" customHeight="1" thickBot="1">
      <c r="B121" s="6"/>
      <c r="C121" s="15" t="s">
        <v>178</v>
      </c>
      <c r="D121" s="16" t="s">
        <v>179</v>
      </c>
      <c r="E121" s="8">
        <f t="shared" si="5"/>
        <v>56</v>
      </c>
      <c r="F121" s="17">
        <v>99.99</v>
      </c>
      <c r="G121" s="18">
        <f t="shared" si="3"/>
        <v>5599.44</v>
      </c>
      <c r="H121" s="19"/>
      <c r="I121" s="19"/>
      <c r="J121" s="19"/>
      <c r="K121" s="19"/>
      <c r="L121" s="19"/>
      <c r="M121" s="19">
        <v>4</v>
      </c>
      <c r="N121" s="19">
        <v>15</v>
      </c>
      <c r="O121" s="19">
        <v>9</v>
      </c>
      <c r="P121" s="19">
        <v>17</v>
      </c>
      <c r="Q121" s="19">
        <v>10</v>
      </c>
      <c r="R121" s="19">
        <v>1</v>
      </c>
      <c r="S121" s="19"/>
      <c r="T121" s="20"/>
    </row>
    <row r="122" spans="2:20" ht="140.25" customHeight="1" thickBot="1">
      <c r="B122" s="6"/>
      <c r="C122" s="15" t="s">
        <v>180</v>
      </c>
      <c r="D122" s="16" t="s">
        <v>181</v>
      </c>
      <c r="E122" s="8">
        <f t="shared" si="5"/>
        <v>8</v>
      </c>
      <c r="F122" s="17">
        <v>99.99</v>
      </c>
      <c r="G122" s="18">
        <f t="shared" si="3"/>
        <v>799.92</v>
      </c>
      <c r="H122" s="19"/>
      <c r="I122" s="19"/>
      <c r="J122" s="19"/>
      <c r="K122" s="19"/>
      <c r="L122" s="19"/>
      <c r="M122" s="19"/>
      <c r="N122" s="19"/>
      <c r="O122" s="19"/>
      <c r="P122" s="19">
        <v>5</v>
      </c>
      <c r="Q122" s="19">
        <v>3</v>
      </c>
      <c r="R122" s="19"/>
      <c r="S122" s="19"/>
      <c r="T122" s="20"/>
    </row>
    <row r="123" spans="2:20" ht="140.25" customHeight="1" thickBot="1">
      <c r="B123" s="6"/>
      <c r="C123" s="15" t="s">
        <v>182</v>
      </c>
      <c r="D123" s="16" t="s">
        <v>183</v>
      </c>
      <c r="E123" s="8">
        <f t="shared" si="5"/>
        <v>21</v>
      </c>
      <c r="F123" s="17">
        <v>99.99</v>
      </c>
      <c r="G123" s="18">
        <f t="shared" si="3"/>
        <v>2099.79</v>
      </c>
      <c r="H123" s="19"/>
      <c r="I123" s="19"/>
      <c r="J123" s="19"/>
      <c r="K123" s="19"/>
      <c r="L123" s="19">
        <v>2</v>
      </c>
      <c r="M123" s="19">
        <v>2</v>
      </c>
      <c r="N123" s="19">
        <v>5</v>
      </c>
      <c r="O123" s="19">
        <v>6</v>
      </c>
      <c r="P123" s="19">
        <v>4</v>
      </c>
      <c r="Q123" s="19">
        <v>2</v>
      </c>
      <c r="R123" s="19"/>
      <c r="S123" s="19"/>
      <c r="T123" s="20"/>
    </row>
    <row r="124" spans="2:20" ht="140.25" customHeight="1" thickBot="1">
      <c r="B124" s="6"/>
      <c r="C124" s="15" t="s">
        <v>184</v>
      </c>
      <c r="D124" s="16" t="s">
        <v>185</v>
      </c>
      <c r="E124" s="8">
        <f t="shared" si="5"/>
        <v>29</v>
      </c>
      <c r="F124" s="17">
        <v>99.99</v>
      </c>
      <c r="G124" s="18">
        <f t="shared" si="3"/>
        <v>2899.71</v>
      </c>
      <c r="H124" s="19"/>
      <c r="I124" s="19"/>
      <c r="J124" s="19"/>
      <c r="K124" s="19"/>
      <c r="L124" s="19">
        <v>2</v>
      </c>
      <c r="M124" s="19">
        <v>2</v>
      </c>
      <c r="N124" s="19">
        <v>6</v>
      </c>
      <c r="O124" s="19">
        <v>7</v>
      </c>
      <c r="P124" s="19">
        <v>4</v>
      </c>
      <c r="Q124" s="19">
        <v>6</v>
      </c>
      <c r="R124" s="19">
        <v>2</v>
      </c>
      <c r="S124" s="19"/>
      <c r="T124" s="20"/>
    </row>
    <row r="125" spans="2:20" ht="140.25" customHeight="1" thickBot="1">
      <c r="B125" s="6"/>
      <c r="C125" s="15" t="s">
        <v>186</v>
      </c>
      <c r="D125" s="16" t="s">
        <v>187</v>
      </c>
      <c r="E125" s="8">
        <f t="shared" si="5"/>
        <v>1</v>
      </c>
      <c r="F125" s="17">
        <v>74.989999999999995</v>
      </c>
      <c r="G125" s="18">
        <f t="shared" si="3"/>
        <v>74.989999999999995</v>
      </c>
      <c r="H125" s="19"/>
      <c r="I125" s="19"/>
      <c r="J125" s="19"/>
      <c r="K125" s="19"/>
      <c r="L125" s="19"/>
      <c r="M125" s="19"/>
      <c r="N125" s="19"/>
      <c r="O125" s="19">
        <v>1</v>
      </c>
      <c r="P125" s="19"/>
      <c r="Q125" s="19"/>
      <c r="R125" s="19"/>
      <c r="S125" s="19"/>
      <c r="T125" s="20"/>
    </row>
    <row r="126" spans="2:20" ht="140.25" customHeight="1" thickBot="1">
      <c r="B126" s="6"/>
      <c r="C126" s="15" t="s">
        <v>293</v>
      </c>
      <c r="D126" s="16" t="s">
        <v>294</v>
      </c>
      <c r="E126" s="8">
        <f t="shared" si="5"/>
        <v>1343</v>
      </c>
      <c r="F126" s="17">
        <v>109.99</v>
      </c>
      <c r="G126" s="18">
        <f t="shared" si="3"/>
        <v>147716.57</v>
      </c>
      <c r="H126" s="19"/>
      <c r="I126" s="19"/>
      <c r="J126" s="19"/>
      <c r="K126" s="19"/>
      <c r="L126" s="19">
        <v>46</v>
      </c>
      <c r="M126" s="19">
        <v>71</v>
      </c>
      <c r="N126" s="19">
        <v>238</v>
      </c>
      <c r="O126" s="19">
        <v>405</v>
      </c>
      <c r="P126" s="19">
        <v>373</v>
      </c>
      <c r="Q126" s="19">
        <v>181</v>
      </c>
      <c r="R126" s="19">
        <v>19</v>
      </c>
      <c r="S126" s="19">
        <v>1</v>
      </c>
      <c r="T126" s="20">
        <v>9</v>
      </c>
    </row>
    <row r="127" spans="2:20" ht="140.25" customHeight="1" thickBot="1">
      <c r="B127" s="6"/>
      <c r="C127" s="15" t="s">
        <v>281</v>
      </c>
      <c r="D127" s="16" t="s">
        <v>282</v>
      </c>
      <c r="E127" s="8">
        <f t="shared" si="5"/>
        <v>1358</v>
      </c>
      <c r="F127" s="17">
        <v>109.99</v>
      </c>
      <c r="G127" s="18">
        <f t="shared" si="3"/>
        <v>149366.41999999998</v>
      </c>
      <c r="H127" s="24"/>
      <c r="I127" s="24"/>
      <c r="J127" s="24"/>
      <c r="K127" s="24"/>
      <c r="L127" s="24">
        <v>52</v>
      </c>
      <c r="M127" s="24">
        <v>54</v>
      </c>
      <c r="N127" s="24">
        <v>230</v>
      </c>
      <c r="O127" s="24">
        <v>398</v>
      </c>
      <c r="P127" s="24">
        <v>365</v>
      </c>
      <c r="Q127" s="24">
        <v>168</v>
      </c>
      <c r="R127" s="24">
        <v>86</v>
      </c>
      <c r="S127" s="24">
        <v>2</v>
      </c>
      <c r="T127" s="25">
        <v>3</v>
      </c>
    </row>
    <row r="128" spans="2:20" s="42" customFormat="1" ht="27" customHeight="1" thickBot="1">
      <c r="B128" s="71" t="s">
        <v>1556</v>
      </c>
      <c r="C128" s="72"/>
      <c r="D128" s="73"/>
      <c r="E128" s="47">
        <f>SUM(E3:E127)</f>
        <v>28131</v>
      </c>
      <c r="F128" s="50">
        <f>G128/E128</f>
        <v>84.836213785503503</v>
      </c>
      <c r="G128" s="51">
        <f>SUM(G3:G127)</f>
        <v>2386527.5299999989</v>
      </c>
      <c r="H128" s="52">
        <f t="shared" ref="H128:T128" si="6">SUM(H3:H127)</f>
        <v>556</v>
      </c>
      <c r="I128" s="52">
        <f t="shared" si="6"/>
        <v>1083</v>
      </c>
      <c r="J128" s="52">
        <f t="shared" si="6"/>
        <v>1557</v>
      </c>
      <c r="K128" s="52">
        <f t="shared" si="6"/>
        <v>2259</v>
      </c>
      <c r="L128" s="52">
        <f t="shared" si="6"/>
        <v>3150</v>
      </c>
      <c r="M128" s="52">
        <f t="shared" si="6"/>
        <v>3404</v>
      </c>
      <c r="N128" s="52">
        <f t="shared" si="6"/>
        <v>4134</v>
      </c>
      <c r="O128" s="52">
        <f t="shared" si="6"/>
        <v>4521</v>
      </c>
      <c r="P128" s="52">
        <f t="shared" si="6"/>
        <v>4081</v>
      </c>
      <c r="Q128" s="52">
        <f t="shared" si="6"/>
        <v>2293</v>
      </c>
      <c r="R128" s="52">
        <f t="shared" si="6"/>
        <v>935</v>
      </c>
      <c r="S128" s="52">
        <f t="shared" si="6"/>
        <v>83</v>
      </c>
      <c r="T128" s="53">
        <f t="shared" si="6"/>
        <v>62</v>
      </c>
    </row>
    <row r="129" spans="5:20" s="42" customFormat="1" ht="10.15" customHeight="1">
      <c r="E129" s="43"/>
      <c r="F129" s="44"/>
      <c r="G129" s="44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</row>
    <row r="130" spans="5:20" s="42" customFormat="1" ht="10.15" customHeight="1">
      <c r="E130" s="43"/>
      <c r="F130" s="44"/>
      <c r="G130" s="44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</row>
    <row r="131" spans="5:20" s="42" customFormat="1" ht="10.15" customHeight="1">
      <c r="E131" s="43"/>
      <c r="F131" s="44"/>
      <c r="G131" s="44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</row>
    <row r="132" spans="5:20" s="42" customFormat="1" ht="10.15" customHeight="1">
      <c r="E132" s="43"/>
      <c r="F132" s="44"/>
      <c r="G132" s="44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</row>
    <row r="133" spans="5:20" s="42" customFormat="1" ht="10.15" customHeight="1">
      <c r="E133" s="43"/>
      <c r="F133" s="44"/>
      <c r="G133" s="44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</row>
    <row r="134" spans="5:20" s="42" customFormat="1" ht="10.15" customHeight="1">
      <c r="E134" s="43"/>
      <c r="F134" s="44"/>
      <c r="G134" s="44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</row>
    <row r="135" spans="5:20" s="42" customFormat="1" ht="10.15" customHeight="1">
      <c r="E135" s="43"/>
      <c r="F135" s="44"/>
      <c r="G135" s="44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</row>
    <row r="136" spans="5:20" s="42" customFormat="1" ht="10.15" customHeight="1">
      <c r="E136" s="43"/>
      <c r="F136" s="44"/>
      <c r="G136" s="44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</row>
    <row r="137" spans="5:20" s="42" customFormat="1" ht="10.15" customHeight="1">
      <c r="E137" s="43"/>
      <c r="F137" s="44"/>
      <c r="G137" s="44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</row>
    <row r="138" spans="5:20" s="42" customFormat="1" ht="10.15" customHeight="1">
      <c r="E138" s="43"/>
      <c r="F138" s="44"/>
      <c r="G138" s="44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</row>
    <row r="139" spans="5:20" s="42" customFormat="1" ht="10.15" customHeight="1">
      <c r="E139" s="43"/>
      <c r="F139" s="44"/>
      <c r="G139" s="44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</row>
    <row r="140" spans="5:20" s="42" customFormat="1" ht="10.15" customHeight="1">
      <c r="E140" s="43"/>
      <c r="F140" s="44"/>
      <c r="G140" s="44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</row>
    <row r="141" spans="5:20" s="42" customFormat="1" ht="10.15" customHeight="1">
      <c r="E141" s="43"/>
      <c r="F141" s="44"/>
      <c r="G141" s="44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</row>
    <row r="142" spans="5:20" s="42" customFormat="1" ht="10.15" customHeight="1">
      <c r="E142" s="43"/>
      <c r="F142" s="44"/>
      <c r="G142" s="44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</row>
    <row r="143" spans="5:20" s="42" customFormat="1" ht="10.15" customHeight="1">
      <c r="E143" s="43"/>
      <c r="F143" s="44"/>
      <c r="G143" s="44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</row>
    <row r="144" spans="5:20" s="42" customFormat="1" ht="10.15" customHeight="1">
      <c r="E144" s="43"/>
      <c r="F144" s="44"/>
      <c r="G144" s="44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</row>
    <row r="145" spans="5:20" s="42" customFormat="1" ht="10.15" customHeight="1">
      <c r="E145" s="43"/>
      <c r="F145" s="44"/>
      <c r="G145" s="44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</row>
    <row r="146" spans="5:20" s="42" customFormat="1" ht="10.15" customHeight="1">
      <c r="E146" s="43"/>
      <c r="F146" s="44"/>
      <c r="G146" s="44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</row>
    <row r="147" spans="5:20" s="42" customFormat="1" ht="10.15" customHeight="1">
      <c r="E147" s="43"/>
      <c r="F147" s="44"/>
      <c r="G147" s="44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</row>
    <row r="148" spans="5:20" s="42" customFormat="1" ht="10.15" customHeight="1">
      <c r="E148" s="43"/>
      <c r="F148" s="44"/>
      <c r="G148" s="44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</row>
    <row r="149" spans="5:20" s="42" customFormat="1" ht="10.15" customHeight="1">
      <c r="E149" s="43"/>
      <c r="F149" s="44"/>
      <c r="G149" s="44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</row>
    <row r="150" spans="5:20" s="42" customFormat="1" ht="10.15" customHeight="1">
      <c r="E150" s="43"/>
      <c r="F150" s="44"/>
      <c r="G150" s="44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</row>
    <row r="151" spans="5:20" s="42" customFormat="1" ht="10.15" customHeight="1">
      <c r="E151" s="43"/>
      <c r="F151" s="44"/>
      <c r="G151" s="44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</row>
    <row r="152" spans="5:20" s="42" customFormat="1" ht="10.15" customHeight="1">
      <c r="E152" s="43"/>
      <c r="F152" s="44"/>
      <c r="G152" s="44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</row>
    <row r="153" spans="5:20" s="42" customFormat="1" ht="10.15" customHeight="1">
      <c r="E153" s="43"/>
      <c r="F153" s="44"/>
      <c r="G153" s="44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</row>
    <row r="154" spans="5:20" s="42" customFormat="1" ht="10.15" customHeight="1">
      <c r="E154" s="43"/>
      <c r="F154" s="44"/>
      <c r="G154" s="44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</row>
    <row r="155" spans="5:20" s="42" customFormat="1" ht="10.15" customHeight="1">
      <c r="E155" s="43"/>
      <c r="F155" s="44"/>
      <c r="G155" s="44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</row>
    <row r="156" spans="5:20" s="42" customFormat="1" ht="10.15" customHeight="1">
      <c r="E156" s="43"/>
      <c r="F156" s="44"/>
      <c r="G156" s="44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</row>
    <row r="157" spans="5:20" s="42" customFormat="1" ht="10.15" customHeight="1">
      <c r="E157" s="43"/>
      <c r="F157" s="44"/>
      <c r="G157" s="44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</row>
    <row r="158" spans="5:20" s="42" customFormat="1" ht="10.15" customHeight="1">
      <c r="E158" s="43"/>
      <c r="F158" s="44"/>
      <c r="G158" s="44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</row>
    <row r="159" spans="5:20" s="42" customFormat="1" ht="10.15" customHeight="1">
      <c r="E159" s="43"/>
      <c r="F159" s="44"/>
      <c r="G159" s="44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</row>
    <row r="160" spans="5:20" s="42" customFormat="1" ht="10.15" customHeight="1">
      <c r="E160" s="43"/>
      <c r="F160" s="44"/>
      <c r="G160" s="44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</row>
    <row r="161" spans="5:20" s="42" customFormat="1" ht="10.15" customHeight="1">
      <c r="E161" s="43"/>
      <c r="F161" s="44"/>
      <c r="G161" s="44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</row>
    <row r="162" spans="5:20" s="42" customFormat="1" ht="10.15" customHeight="1">
      <c r="E162" s="43"/>
      <c r="F162" s="44"/>
      <c r="G162" s="44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</row>
    <row r="163" spans="5:20" s="42" customFormat="1" ht="10.15" customHeight="1">
      <c r="E163" s="43"/>
      <c r="F163" s="44"/>
      <c r="G163" s="44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</row>
    <row r="164" spans="5:20" s="42" customFormat="1" ht="10.15" customHeight="1">
      <c r="E164" s="43"/>
      <c r="F164" s="44"/>
      <c r="G164" s="44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</row>
    <row r="165" spans="5:20" s="42" customFormat="1" ht="10.15" customHeight="1">
      <c r="E165" s="43"/>
      <c r="F165" s="44"/>
      <c r="G165" s="44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</row>
    <row r="166" spans="5:20" s="42" customFormat="1" ht="10.15" customHeight="1">
      <c r="E166" s="43"/>
      <c r="F166" s="44"/>
      <c r="G166" s="44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</row>
    <row r="167" spans="5:20" s="42" customFormat="1" ht="10.15" customHeight="1">
      <c r="E167" s="43"/>
      <c r="F167" s="44"/>
      <c r="G167" s="44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</row>
    <row r="168" spans="5:20" s="42" customFormat="1" ht="10.15" customHeight="1">
      <c r="E168" s="43"/>
      <c r="F168" s="44"/>
      <c r="G168" s="44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</row>
    <row r="169" spans="5:20" s="42" customFormat="1" ht="10.15" customHeight="1">
      <c r="E169" s="43"/>
      <c r="F169" s="44"/>
      <c r="G169" s="44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</row>
    <row r="170" spans="5:20" s="42" customFormat="1" ht="10.15" customHeight="1">
      <c r="E170" s="43"/>
      <c r="F170" s="44"/>
      <c r="G170" s="44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</row>
    <row r="171" spans="5:20" s="42" customFormat="1" ht="10.15" customHeight="1">
      <c r="E171" s="43"/>
      <c r="F171" s="44"/>
      <c r="G171" s="44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</row>
    <row r="172" spans="5:20" s="42" customFormat="1" ht="10.15" customHeight="1">
      <c r="E172" s="43"/>
      <c r="F172" s="44"/>
      <c r="G172" s="44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</row>
    <row r="173" spans="5:20" s="42" customFormat="1" ht="10.15" customHeight="1">
      <c r="E173" s="43"/>
      <c r="F173" s="44"/>
      <c r="G173" s="44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</row>
    <row r="174" spans="5:20" s="42" customFormat="1" ht="10.15" customHeight="1">
      <c r="E174" s="43"/>
      <c r="F174" s="44"/>
      <c r="G174" s="44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</row>
    <row r="175" spans="5:20" s="42" customFormat="1" ht="10.15" customHeight="1">
      <c r="E175" s="43"/>
      <c r="F175" s="44"/>
      <c r="G175" s="44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</row>
    <row r="176" spans="5:20" s="42" customFormat="1" ht="10.15" customHeight="1">
      <c r="E176" s="43"/>
      <c r="F176" s="44"/>
      <c r="G176" s="44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</row>
    <row r="177" spans="5:20" s="42" customFormat="1" ht="10.15" customHeight="1">
      <c r="E177" s="43"/>
      <c r="F177" s="44"/>
      <c r="G177" s="44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</row>
    <row r="178" spans="5:20" s="42" customFormat="1" ht="10.15" customHeight="1">
      <c r="E178" s="43"/>
      <c r="F178" s="44"/>
      <c r="G178" s="44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</row>
    <row r="179" spans="5:20" s="42" customFormat="1" ht="10.15" customHeight="1">
      <c r="E179" s="43"/>
      <c r="F179" s="44"/>
      <c r="G179" s="44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</row>
    <row r="180" spans="5:20" s="42" customFormat="1" ht="10.15" customHeight="1">
      <c r="E180" s="43"/>
      <c r="F180" s="44"/>
      <c r="G180" s="44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</row>
    <row r="181" spans="5:20" s="42" customFormat="1" ht="10.15" customHeight="1">
      <c r="E181" s="43"/>
      <c r="F181" s="44"/>
      <c r="G181" s="44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</row>
    <row r="182" spans="5:20" s="42" customFormat="1" ht="10.15" customHeight="1">
      <c r="E182" s="43"/>
      <c r="F182" s="44"/>
      <c r="G182" s="44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</row>
    <row r="183" spans="5:20" s="42" customFormat="1" ht="10.15" customHeight="1">
      <c r="E183" s="43"/>
      <c r="F183" s="44"/>
      <c r="G183" s="44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</row>
    <row r="184" spans="5:20" s="42" customFormat="1" ht="10.15" customHeight="1">
      <c r="E184" s="43"/>
      <c r="F184" s="44"/>
      <c r="G184" s="44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</row>
    <row r="185" spans="5:20" s="42" customFormat="1" ht="10.15" customHeight="1">
      <c r="E185" s="43"/>
      <c r="F185" s="44"/>
      <c r="G185" s="44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</row>
    <row r="186" spans="5:20" s="42" customFormat="1" ht="10.15" customHeight="1">
      <c r="E186" s="43"/>
      <c r="F186" s="44"/>
      <c r="G186" s="44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</row>
    <row r="187" spans="5:20" s="42" customFormat="1" ht="10.15" customHeight="1">
      <c r="E187" s="43"/>
      <c r="F187" s="44"/>
      <c r="G187" s="44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</row>
    <row r="188" spans="5:20" s="42" customFormat="1" ht="10.15" customHeight="1">
      <c r="E188" s="43"/>
      <c r="F188" s="44"/>
      <c r="G188" s="44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</row>
    <row r="189" spans="5:20" s="42" customFormat="1" ht="10.15" customHeight="1">
      <c r="E189" s="43"/>
      <c r="F189" s="44"/>
      <c r="G189" s="44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</row>
    <row r="190" spans="5:20" s="42" customFormat="1" ht="10.15" customHeight="1">
      <c r="E190" s="43"/>
      <c r="F190" s="44"/>
      <c r="G190" s="44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</row>
    <row r="191" spans="5:20" s="42" customFormat="1" ht="10.15" customHeight="1">
      <c r="E191" s="43"/>
      <c r="F191" s="44"/>
      <c r="G191" s="44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</row>
    <row r="192" spans="5:20" s="42" customFormat="1" ht="10.15" customHeight="1">
      <c r="E192" s="43"/>
      <c r="F192" s="44"/>
      <c r="G192" s="44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</row>
    <row r="193" spans="5:20" s="42" customFormat="1" ht="10.15" customHeight="1">
      <c r="E193" s="43"/>
      <c r="F193" s="44"/>
      <c r="G193" s="44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</row>
    <row r="194" spans="5:20" s="42" customFormat="1" ht="10.15" customHeight="1">
      <c r="E194" s="43"/>
      <c r="F194" s="44"/>
      <c r="G194" s="44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</row>
    <row r="195" spans="5:20" s="42" customFormat="1" ht="10.15" customHeight="1">
      <c r="E195" s="43"/>
      <c r="F195" s="44"/>
      <c r="G195" s="44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</row>
    <row r="196" spans="5:20" s="42" customFormat="1" ht="10.15" customHeight="1">
      <c r="E196" s="43"/>
      <c r="F196" s="44"/>
      <c r="G196" s="44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</row>
    <row r="197" spans="5:20" s="42" customFormat="1" ht="10.15" customHeight="1">
      <c r="E197" s="43"/>
      <c r="F197" s="44"/>
      <c r="G197" s="44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</row>
    <row r="198" spans="5:20" s="42" customFormat="1" ht="10.15" customHeight="1">
      <c r="E198" s="43"/>
      <c r="F198" s="44"/>
      <c r="G198" s="44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</row>
    <row r="199" spans="5:20" s="42" customFormat="1" ht="10.15" customHeight="1">
      <c r="E199" s="43"/>
      <c r="F199" s="44"/>
      <c r="G199" s="44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</row>
    <row r="200" spans="5:20" s="42" customFormat="1" ht="10.15" customHeight="1">
      <c r="E200" s="43"/>
      <c r="F200" s="44"/>
      <c r="G200" s="44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</row>
    <row r="201" spans="5:20" s="42" customFormat="1" ht="10.15" customHeight="1">
      <c r="E201" s="43"/>
      <c r="F201" s="44"/>
      <c r="G201" s="44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</row>
    <row r="202" spans="5:20" s="42" customFormat="1" ht="10.15" customHeight="1">
      <c r="E202" s="43"/>
      <c r="F202" s="44"/>
      <c r="G202" s="44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</row>
    <row r="203" spans="5:20" s="42" customFormat="1" ht="10.15" customHeight="1">
      <c r="E203" s="43"/>
      <c r="F203" s="44"/>
      <c r="G203" s="44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</row>
    <row r="204" spans="5:20" s="42" customFormat="1" ht="10.15" customHeight="1">
      <c r="E204" s="43"/>
      <c r="F204" s="44"/>
      <c r="G204" s="44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</row>
    <row r="205" spans="5:20" s="42" customFormat="1" ht="10.15" customHeight="1">
      <c r="E205" s="43"/>
      <c r="F205" s="44"/>
      <c r="G205" s="44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</row>
    <row r="206" spans="5:20" s="42" customFormat="1" ht="10.15" customHeight="1">
      <c r="E206" s="43"/>
      <c r="F206" s="44"/>
      <c r="G206" s="44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</row>
    <row r="207" spans="5:20" s="42" customFormat="1" ht="10.15" customHeight="1">
      <c r="E207" s="43"/>
      <c r="F207" s="44"/>
      <c r="G207" s="44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</row>
    <row r="208" spans="5:20" s="42" customFormat="1" ht="10.15" customHeight="1">
      <c r="E208" s="43"/>
      <c r="F208" s="44"/>
      <c r="G208" s="44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</row>
    <row r="209" spans="5:20" s="42" customFormat="1" ht="10.15" customHeight="1">
      <c r="E209" s="43"/>
      <c r="F209" s="44"/>
      <c r="G209" s="44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</row>
    <row r="210" spans="5:20" s="42" customFormat="1" ht="10.15" customHeight="1">
      <c r="E210" s="43"/>
      <c r="F210" s="44"/>
      <c r="G210" s="44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</row>
    <row r="211" spans="5:20" s="42" customFormat="1" ht="10.15" customHeight="1">
      <c r="E211" s="43"/>
      <c r="F211" s="44"/>
      <c r="G211" s="44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</row>
    <row r="212" spans="5:20" s="42" customFormat="1" ht="10.15" customHeight="1">
      <c r="E212" s="43"/>
      <c r="F212" s="44"/>
      <c r="G212" s="44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</row>
    <row r="213" spans="5:20" s="42" customFormat="1" ht="10.15" customHeight="1">
      <c r="E213" s="43"/>
      <c r="F213" s="44"/>
      <c r="G213" s="44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</row>
    <row r="214" spans="5:20" s="42" customFormat="1" ht="10.15" customHeight="1">
      <c r="E214" s="43"/>
      <c r="F214" s="44"/>
      <c r="G214" s="44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</row>
    <row r="215" spans="5:20" s="42" customFormat="1" ht="10.15" customHeight="1">
      <c r="E215" s="43"/>
      <c r="F215" s="44"/>
      <c r="G215" s="44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</row>
    <row r="216" spans="5:20" s="42" customFormat="1" ht="10.15" customHeight="1">
      <c r="E216" s="43"/>
      <c r="F216" s="44"/>
      <c r="G216" s="44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</row>
    <row r="217" spans="5:20" s="42" customFormat="1" ht="10.15" customHeight="1">
      <c r="E217" s="43"/>
      <c r="F217" s="44"/>
      <c r="G217" s="44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</row>
    <row r="218" spans="5:20" s="42" customFormat="1" ht="10.15" customHeight="1">
      <c r="E218" s="43"/>
      <c r="F218" s="44"/>
      <c r="G218" s="44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</row>
    <row r="219" spans="5:20" s="42" customFormat="1" ht="10.15" customHeight="1">
      <c r="E219" s="43"/>
      <c r="F219" s="44"/>
      <c r="G219" s="44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</row>
    <row r="220" spans="5:20" s="42" customFormat="1" ht="10.15" customHeight="1">
      <c r="E220" s="43"/>
      <c r="F220" s="44"/>
      <c r="G220" s="44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</row>
    <row r="221" spans="5:20" s="42" customFormat="1" ht="10.15" customHeight="1">
      <c r="E221" s="43"/>
      <c r="F221" s="44"/>
      <c r="G221" s="44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</row>
    <row r="222" spans="5:20" s="42" customFormat="1" ht="10.15" customHeight="1">
      <c r="E222" s="43"/>
      <c r="F222" s="44"/>
      <c r="G222" s="44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</row>
    <row r="223" spans="5:20" s="42" customFormat="1" ht="10.15" customHeight="1">
      <c r="E223" s="43"/>
      <c r="F223" s="44"/>
      <c r="G223" s="44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</row>
    <row r="224" spans="5:20" s="42" customFormat="1" ht="10.15" customHeight="1">
      <c r="E224" s="43"/>
      <c r="F224" s="44"/>
      <c r="G224" s="44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</row>
    <row r="225" spans="5:20" s="42" customFormat="1" ht="10.15" customHeight="1">
      <c r="E225" s="43"/>
      <c r="F225" s="44"/>
      <c r="G225" s="44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</row>
    <row r="226" spans="5:20" s="42" customFormat="1" ht="10.15" customHeight="1">
      <c r="E226" s="43"/>
      <c r="F226" s="44"/>
      <c r="G226" s="44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</row>
    <row r="227" spans="5:20" s="42" customFormat="1" ht="10.15" customHeight="1">
      <c r="E227" s="43"/>
      <c r="F227" s="44"/>
      <c r="G227" s="44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</row>
    <row r="228" spans="5:20" s="42" customFormat="1" ht="10.15" customHeight="1">
      <c r="E228" s="43"/>
      <c r="F228" s="44"/>
      <c r="G228" s="44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</row>
    <row r="229" spans="5:20" s="42" customFormat="1" ht="10.15" customHeight="1">
      <c r="E229" s="43"/>
      <c r="F229" s="44"/>
      <c r="G229" s="44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</row>
    <row r="230" spans="5:20" s="42" customFormat="1" ht="10.15" customHeight="1">
      <c r="E230" s="43"/>
      <c r="F230" s="44"/>
      <c r="G230" s="44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</row>
    <row r="231" spans="5:20" s="42" customFormat="1" ht="10.15" customHeight="1">
      <c r="E231" s="43"/>
      <c r="F231" s="44"/>
      <c r="G231" s="44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</row>
    <row r="232" spans="5:20" s="42" customFormat="1" ht="10.15" customHeight="1">
      <c r="E232" s="43"/>
      <c r="F232" s="44"/>
      <c r="G232" s="44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</row>
    <row r="233" spans="5:20" s="42" customFormat="1" ht="10.15" customHeight="1">
      <c r="E233" s="43"/>
      <c r="F233" s="44"/>
      <c r="G233" s="44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</row>
    <row r="234" spans="5:20" s="42" customFormat="1" ht="10.15" customHeight="1">
      <c r="E234" s="43"/>
      <c r="F234" s="44"/>
      <c r="G234" s="44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</row>
    <row r="235" spans="5:20" s="42" customFormat="1" ht="10.15" customHeight="1">
      <c r="E235" s="43"/>
      <c r="F235" s="44"/>
      <c r="G235" s="44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</row>
    <row r="236" spans="5:20" s="42" customFormat="1" ht="10.15" customHeight="1">
      <c r="E236" s="43"/>
      <c r="F236" s="44"/>
      <c r="G236" s="44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</row>
    <row r="237" spans="5:20" s="42" customFormat="1" ht="10.15" customHeight="1">
      <c r="E237" s="43"/>
      <c r="F237" s="44"/>
      <c r="G237" s="44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</row>
    <row r="238" spans="5:20" s="42" customFormat="1" ht="10.15" customHeight="1">
      <c r="E238" s="43"/>
      <c r="F238" s="44"/>
      <c r="G238" s="44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</row>
    <row r="239" spans="5:20" s="42" customFormat="1" ht="10.15" customHeight="1">
      <c r="E239" s="43"/>
      <c r="F239" s="44"/>
      <c r="G239" s="44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</row>
    <row r="240" spans="5:20" s="42" customFormat="1" ht="10.15" customHeight="1">
      <c r="E240" s="43"/>
      <c r="F240" s="44"/>
      <c r="G240" s="44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</row>
    <row r="241" spans="5:20" s="42" customFormat="1" ht="10.15" customHeight="1">
      <c r="E241" s="43"/>
      <c r="F241" s="44"/>
      <c r="G241" s="44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</row>
    <row r="242" spans="5:20" s="42" customFormat="1" ht="10.15" customHeight="1">
      <c r="E242" s="43"/>
      <c r="F242" s="44"/>
      <c r="G242" s="44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</row>
    <row r="243" spans="5:20" s="42" customFormat="1" ht="10.15" customHeight="1">
      <c r="E243" s="43"/>
      <c r="F243" s="44"/>
      <c r="G243" s="44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</row>
    <row r="244" spans="5:20" s="42" customFormat="1" ht="10.15" customHeight="1">
      <c r="E244" s="43"/>
      <c r="F244" s="44"/>
      <c r="G244" s="44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</row>
    <row r="245" spans="5:20" s="42" customFormat="1" ht="10.15" customHeight="1">
      <c r="E245" s="43"/>
      <c r="F245" s="44"/>
      <c r="G245" s="44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</row>
    <row r="246" spans="5:20" s="42" customFormat="1" ht="10.15" customHeight="1">
      <c r="E246" s="43"/>
      <c r="F246" s="44"/>
      <c r="G246" s="44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</row>
    <row r="247" spans="5:20" s="42" customFormat="1" ht="10.15" customHeight="1">
      <c r="E247" s="43"/>
      <c r="F247" s="44"/>
      <c r="G247" s="44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</row>
    <row r="248" spans="5:20" s="42" customFormat="1" ht="10.15" customHeight="1">
      <c r="E248" s="43"/>
      <c r="F248" s="44"/>
      <c r="G248" s="44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</row>
    <row r="249" spans="5:20" s="42" customFormat="1" ht="10.15" customHeight="1">
      <c r="E249" s="43"/>
      <c r="F249" s="44"/>
      <c r="G249" s="44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</row>
    <row r="250" spans="5:20" s="42" customFormat="1" ht="10.15" customHeight="1">
      <c r="E250" s="43"/>
      <c r="F250" s="44"/>
      <c r="G250" s="44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</row>
    <row r="251" spans="5:20" s="42" customFormat="1" ht="10.15" customHeight="1">
      <c r="E251" s="43"/>
      <c r="F251" s="44"/>
      <c r="G251" s="44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</row>
    <row r="252" spans="5:20" s="42" customFormat="1" ht="10.15" customHeight="1">
      <c r="E252" s="43"/>
      <c r="F252" s="44"/>
      <c r="G252" s="44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</row>
    <row r="253" spans="5:20" s="42" customFormat="1" ht="10.15" customHeight="1">
      <c r="E253" s="43"/>
      <c r="F253" s="44"/>
      <c r="G253" s="44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</row>
    <row r="254" spans="5:20" s="42" customFormat="1" ht="10.15" customHeight="1">
      <c r="E254" s="43"/>
      <c r="F254" s="44"/>
      <c r="G254" s="44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</row>
    <row r="255" spans="5:20" s="42" customFormat="1" ht="10.15" customHeight="1">
      <c r="E255" s="43"/>
      <c r="F255" s="44"/>
      <c r="G255" s="44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</row>
    <row r="256" spans="5:20" s="42" customFormat="1" ht="10.15" customHeight="1">
      <c r="E256" s="43"/>
      <c r="F256" s="44"/>
      <c r="G256" s="44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</row>
    <row r="257" spans="5:20" s="42" customFormat="1" ht="10.15" customHeight="1">
      <c r="E257" s="43"/>
      <c r="F257" s="44"/>
      <c r="G257" s="44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</row>
    <row r="258" spans="5:20" s="42" customFormat="1" ht="10.15" customHeight="1">
      <c r="E258" s="43"/>
      <c r="F258" s="44"/>
      <c r="G258" s="44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</row>
    <row r="259" spans="5:20" s="42" customFormat="1" ht="10.15" customHeight="1">
      <c r="E259" s="43"/>
      <c r="F259" s="44"/>
      <c r="G259" s="44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</row>
    <row r="260" spans="5:20" s="42" customFormat="1" ht="10.15" customHeight="1">
      <c r="E260" s="43"/>
      <c r="F260" s="44"/>
      <c r="G260" s="44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</row>
    <row r="261" spans="5:20" s="42" customFormat="1" ht="10.15" customHeight="1">
      <c r="E261" s="43"/>
      <c r="F261" s="44"/>
      <c r="G261" s="44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</row>
    <row r="262" spans="5:20" s="42" customFormat="1" ht="10.15" customHeight="1">
      <c r="E262" s="43"/>
      <c r="F262" s="44"/>
      <c r="G262" s="44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</row>
    <row r="263" spans="5:20" s="42" customFormat="1" ht="10.15" customHeight="1">
      <c r="E263" s="43"/>
      <c r="F263" s="44"/>
      <c r="G263" s="44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</row>
    <row r="264" spans="5:20" s="42" customFormat="1" ht="10.15" customHeight="1">
      <c r="E264" s="43"/>
      <c r="F264" s="44"/>
      <c r="G264" s="44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</row>
    <row r="265" spans="5:20" s="42" customFormat="1" ht="10.15" customHeight="1">
      <c r="E265" s="43"/>
      <c r="F265" s="44"/>
      <c r="G265" s="44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</row>
    <row r="266" spans="5:20" s="42" customFormat="1" ht="10.15" customHeight="1">
      <c r="E266" s="43"/>
      <c r="F266" s="44"/>
      <c r="G266" s="44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</row>
    <row r="267" spans="5:20" s="42" customFormat="1" ht="10.15" customHeight="1">
      <c r="E267" s="43"/>
      <c r="F267" s="44"/>
      <c r="G267" s="44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</row>
    <row r="268" spans="5:20" s="42" customFormat="1" ht="10.15" customHeight="1">
      <c r="E268" s="43"/>
      <c r="F268" s="44"/>
      <c r="G268" s="44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</row>
    <row r="269" spans="5:20" s="42" customFormat="1" ht="10.15" customHeight="1">
      <c r="E269" s="43"/>
      <c r="F269" s="44"/>
      <c r="G269" s="44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</row>
    <row r="270" spans="5:20" s="42" customFormat="1" ht="10.15" customHeight="1">
      <c r="E270" s="43"/>
      <c r="F270" s="44"/>
      <c r="G270" s="44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</row>
    <row r="271" spans="5:20" s="42" customFormat="1" ht="10.15" customHeight="1">
      <c r="E271" s="43"/>
      <c r="F271" s="44"/>
      <c r="G271" s="44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</row>
    <row r="272" spans="5:20" s="42" customFormat="1" ht="10.15" customHeight="1">
      <c r="E272" s="43"/>
      <c r="F272" s="44"/>
      <c r="G272" s="44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</row>
    <row r="273" spans="5:20" s="42" customFormat="1" ht="10.15" customHeight="1">
      <c r="E273" s="43"/>
      <c r="F273" s="44"/>
      <c r="G273" s="44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</row>
    <row r="274" spans="5:20" s="42" customFormat="1" ht="10.15" customHeight="1">
      <c r="E274" s="43"/>
      <c r="F274" s="44"/>
      <c r="G274" s="44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</row>
    <row r="275" spans="5:20" s="42" customFormat="1" ht="10.15" customHeight="1">
      <c r="E275" s="43"/>
      <c r="F275" s="44"/>
      <c r="G275" s="44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</row>
    <row r="276" spans="5:20" s="42" customFormat="1" ht="10.15" customHeight="1">
      <c r="E276" s="43"/>
      <c r="F276" s="44"/>
      <c r="G276" s="44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</row>
    <row r="277" spans="5:20" s="42" customFormat="1" ht="10.15" customHeight="1">
      <c r="E277" s="43"/>
      <c r="F277" s="44"/>
      <c r="G277" s="44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</row>
    <row r="278" spans="5:20" s="42" customFormat="1" ht="10.15" customHeight="1">
      <c r="E278" s="43"/>
      <c r="F278" s="44"/>
      <c r="G278" s="44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</row>
    <row r="279" spans="5:20" s="42" customFormat="1" ht="10.15" customHeight="1">
      <c r="E279" s="43"/>
      <c r="F279" s="44"/>
      <c r="G279" s="44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</row>
    <row r="280" spans="5:20" s="42" customFormat="1" ht="10.15" customHeight="1">
      <c r="E280" s="43"/>
      <c r="F280" s="44"/>
      <c r="G280" s="44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</row>
    <row r="281" spans="5:20" s="42" customFormat="1" ht="10.15" customHeight="1">
      <c r="E281" s="43"/>
      <c r="F281" s="44"/>
      <c r="G281" s="44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</row>
    <row r="282" spans="5:20" s="42" customFormat="1" ht="10.15" customHeight="1">
      <c r="E282" s="43"/>
      <c r="F282" s="44"/>
      <c r="G282" s="44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</row>
    <row r="283" spans="5:20" s="42" customFormat="1" ht="10.15" customHeight="1">
      <c r="E283" s="43"/>
      <c r="F283" s="44"/>
      <c r="G283" s="44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</row>
    <row r="284" spans="5:20" s="42" customFormat="1" ht="10.15" customHeight="1">
      <c r="E284" s="43"/>
      <c r="F284" s="44"/>
      <c r="G284" s="44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</row>
    <row r="285" spans="5:20" s="42" customFormat="1" ht="10.15" customHeight="1">
      <c r="E285" s="43"/>
      <c r="F285" s="44"/>
      <c r="G285" s="44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</row>
    <row r="286" spans="5:20" s="42" customFormat="1" ht="10.15" customHeight="1">
      <c r="E286" s="43"/>
      <c r="F286" s="44"/>
      <c r="G286" s="44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</row>
    <row r="287" spans="5:20" s="42" customFormat="1" ht="10.15" customHeight="1">
      <c r="E287" s="43"/>
      <c r="F287" s="44"/>
      <c r="G287" s="44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</row>
    <row r="288" spans="5:20" s="42" customFormat="1" ht="10.15" customHeight="1">
      <c r="E288" s="43"/>
      <c r="F288" s="44"/>
      <c r="G288" s="44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</row>
    <row r="289" spans="5:20" s="42" customFormat="1" ht="10.15" customHeight="1">
      <c r="E289" s="43"/>
      <c r="F289" s="44"/>
      <c r="G289" s="44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</row>
    <row r="290" spans="5:20" s="42" customFormat="1" ht="10.15" customHeight="1">
      <c r="E290" s="43"/>
      <c r="F290" s="44"/>
      <c r="G290" s="44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</row>
    <row r="291" spans="5:20" s="42" customFormat="1" ht="10.15" customHeight="1">
      <c r="E291" s="43"/>
      <c r="F291" s="44"/>
      <c r="G291" s="44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</row>
    <row r="292" spans="5:20" s="42" customFormat="1" ht="10.15" customHeight="1">
      <c r="E292" s="43"/>
      <c r="F292" s="44"/>
      <c r="G292" s="44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</row>
    <row r="293" spans="5:20" s="42" customFormat="1" ht="10.15" customHeight="1">
      <c r="E293" s="43"/>
      <c r="F293" s="44"/>
      <c r="G293" s="44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</row>
    <row r="294" spans="5:20" s="42" customFormat="1" ht="10.15" customHeight="1">
      <c r="E294" s="43"/>
      <c r="F294" s="44"/>
      <c r="G294" s="44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</row>
    <row r="295" spans="5:20" s="42" customFormat="1" ht="10.15" customHeight="1">
      <c r="E295" s="43"/>
      <c r="F295" s="44"/>
      <c r="G295" s="44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</row>
    <row r="296" spans="5:20" s="42" customFormat="1" ht="10.15" customHeight="1">
      <c r="E296" s="43"/>
      <c r="F296" s="44"/>
      <c r="G296" s="44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</row>
    <row r="297" spans="5:20" s="42" customFormat="1" ht="10.15" customHeight="1">
      <c r="E297" s="43"/>
      <c r="F297" s="44"/>
      <c r="G297" s="44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</row>
    <row r="298" spans="5:20" s="42" customFormat="1" ht="10.15" customHeight="1">
      <c r="E298" s="43"/>
      <c r="F298" s="44"/>
      <c r="G298" s="44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</row>
    <row r="299" spans="5:20" s="42" customFormat="1" ht="10.15" customHeight="1">
      <c r="E299" s="43"/>
      <c r="F299" s="44"/>
      <c r="G299" s="44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</row>
    <row r="300" spans="5:20" s="42" customFormat="1" ht="10.15" customHeight="1">
      <c r="E300" s="43"/>
      <c r="F300" s="44"/>
      <c r="G300" s="44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</row>
    <row r="301" spans="5:20" s="42" customFormat="1" ht="10.15" customHeight="1">
      <c r="E301" s="43"/>
      <c r="F301" s="44"/>
      <c r="G301" s="44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</row>
    <row r="302" spans="5:20" s="42" customFormat="1" ht="10.15" customHeight="1">
      <c r="E302" s="43"/>
      <c r="F302" s="44"/>
      <c r="G302" s="44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</row>
    <row r="303" spans="5:20" s="42" customFormat="1" ht="10.15" customHeight="1">
      <c r="E303" s="43"/>
      <c r="F303" s="44"/>
      <c r="G303" s="44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</row>
    <row r="304" spans="5:20" s="42" customFormat="1" ht="10.15" customHeight="1">
      <c r="E304" s="43"/>
      <c r="F304" s="44"/>
      <c r="G304" s="44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</row>
    <row r="305" spans="5:20" s="42" customFormat="1" ht="10.15" customHeight="1">
      <c r="E305" s="43"/>
      <c r="F305" s="44"/>
      <c r="G305" s="44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</row>
    <row r="306" spans="5:20" s="42" customFormat="1" ht="10.15" customHeight="1">
      <c r="E306" s="43"/>
      <c r="F306" s="44"/>
      <c r="G306" s="44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</row>
    <row r="307" spans="5:20" s="42" customFormat="1" ht="10.15" customHeight="1">
      <c r="E307" s="43"/>
      <c r="F307" s="44"/>
      <c r="G307" s="44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</row>
    <row r="308" spans="5:20" s="42" customFormat="1" ht="10.15" customHeight="1">
      <c r="E308" s="43"/>
      <c r="F308" s="44"/>
      <c r="G308" s="44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</row>
    <row r="309" spans="5:20" s="42" customFormat="1" ht="10.15" customHeight="1">
      <c r="E309" s="43"/>
      <c r="F309" s="44"/>
      <c r="G309" s="44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</row>
    <row r="310" spans="5:20" s="42" customFormat="1" ht="10.15" customHeight="1">
      <c r="E310" s="43"/>
      <c r="F310" s="44"/>
      <c r="G310" s="44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</row>
    <row r="311" spans="5:20" s="42" customFormat="1" ht="10.15" customHeight="1">
      <c r="E311" s="43"/>
      <c r="F311" s="44"/>
      <c r="G311" s="44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</row>
    <row r="312" spans="5:20" s="42" customFormat="1" ht="10.15" customHeight="1">
      <c r="E312" s="43"/>
      <c r="F312" s="44"/>
      <c r="G312" s="44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</row>
    <row r="313" spans="5:20" s="42" customFormat="1" ht="10.15" customHeight="1">
      <c r="E313" s="43"/>
      <c r="F313" s="44"/>
      <c r="G313" s="44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</row>
    <row r="314" spans="5:20" s="42" customFormat="1" ht="10.15" customHeight="1">
      <c r="E314" s="43"/>
      <c r="F314" s="44"/>
      <c r="G314" s="44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</row>
    <row r="315" spans="5:20" s="42" customFormat="1" ht="10.15" customHeight="1">
      <c r="E315" s="43"/>
      <c r="F315" s="44"/>
      <c r="G315" s="44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</row>
    <row r="316" spans="5:20" s="42" customFormat="1" ht="10.15" customHeight="1">
      <c r="E316" s="43"/>
      <c r="F316" s="44"/>
      <c r="G316" s="44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</row>
    <row r="317" spans="5:20" s="42" customFormat="1" ht="10.15" customHeight="1">
      <c r="E317" s="43"/>
      <c r="F317" s="44"/>
      <c r="G317" s="44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</row>
    <row r="318" spans="5:20" s="42" customFormat="1" ht="10.15" customHeight="1">
      <c r="E318" s="43"/>
      <c r="F318" s="44"/>
      <c r="G318" s="44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</row>
    <row r="319" spans="5:20" s="42" customFormat="1" ht="10.15" customHeight="1">
      <c r="E319" s="43"/>
      <c r="F319" s="44"/>
      <c r="G319" s="44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</row>
    <row r="320" spans="5:20" s="42" customFormat="1" ht="10.15" customHeight="1">
      <c r="E320" s="43"/>
      <c r="F320" s="44"/>
      <c r="G320" s="44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</row>
    <row r="321" spans="5:20" s="42" customFormat="1" ht="10.15" customHeight="1">
      <c r="E321" s="43"/>
      <c r="F321" s="44"/>
      <c r="G321" s="44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</row>
    <row r="322" spans="5:20" s="42" customFormat="1" ht="10.15" customHeight="1">
      <c r="E322" s="43"/>
      <c r="F322" s="44"/>
      <c r="G322" s="44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</row>
    <row r="323" spans="5:20" s="42" customFormat="1" ht="10.15" customHeight="1">
      <c r="E323" s="43"/>
      <c r="F323" s="44"/>
      <c r="G323" s="44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</row>
    <row r="324" spans="5:20" s="42" customFormat="1" ht="10.15" customHeight="1">
      <c r="E324" s="43"/>
      <c r="F324" s="44"/>
      <c r="G324" s="44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</row>
    <row r="325" spans="5:20" s="42" customFormat="1" ht="10.15" customHeight="1">
      <c r="E325" s="43"/>
      <c r="F325" s="44"/>
      <c r="G325" s="44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</row>
    <row r="326" spans="5:20" s="42" customFormat="1" ht="10.15" customHeight="1">
      <c r="E326" s="43"/>
      <c r="F326" s="44"/>
      <c r="G326" s="44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</row>
    <row r="327" spans="5:20" s="42" customFormat="1" ht="10.15" customHeight="1">
      <c r="E327" s="43"/>
      <c r="F327" s="44"/>
      <c r="G327" s="44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</row>
    <row r="328" spans="5:20" s="42" customFormat="1" ht="10.15" customHeight="1">
      <c r="E328" s="43"/>
      <c r="F328" s="44"/>
      <c r="G328" s="44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</row>
    <row r="329" spans="5:20" s="42" customFormat="1" ht="10.15" customHeight="1">
      <c r="E329" s="43"/>
      <c r="F329" s="44"/>
      <c r="G329" s="44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</row>
    <row r="330" spans="5:20" s="42" customFormat="1" ht="10.15" customHeight="1">
      <c r="E330" s="43"/>
      <c r="F330" s="44"/>
      <c r="G330" s="44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</row>
    <row r="331" spans="5:20" s="42" customFormat="1" ht="10.15" customHeight="1">
      <c r="E331" s="43"/>
      <c r="F331" s="44"/>
      <c r="G331" s="44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</row>
    <row r="332" spans="5:20" s="42" customFormat="1" ht="10.15" customHeight="1">
      <c r="E332" s="43"/>
      <c r="F332" s="44"/>
      <c r="G332" s="44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</row>
    <row r="333" spans="5:20" s="42" customFormat="1" ht="10.15" customHeight="1">
      <c r="E333" s="43"/>
      <c r="F333" s="44"/>
      <c r="G333" s="44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</row>
    <row r="334" spans="5:20" s="42" customFormat="1" ht="10.15" customHeight="1">
      <c r="E334" s="43"/>
      <c r="F334" s="44"/>
      <c r="G334" s="44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</row>
    <row r="335" spans="5:20" s="42" customFormat="1" ht="10.15" customHeight="1">
      <c r="E335" s="43"/>
      <c r="F335" s="44"/>
      <c r="G335" s="44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</row>
    <row r="336" spans="5:20" s="42" customFormat="1" ht="10.15" customHeight="1">
      <c r="E336" s="43"/>
      <c r="F336" s="44"/>
      <c r="G336" s="44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</row>
    <row r="337" spans="5:20" s="42" customFormat="1" ht="10.15" customHeight="1">
      <c r="E337" s="43"/>
      <c r="F337" s="44"/>
      <c r="G337" s="44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</row>
    <row r="338" spans="5:20" s="42" customFormat="1" ht="10.15" customHeight="1">
      <c r="E338" s="43"/>
      <c r="F338" s="44"/>
      <c r="G338" s="44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</row>
    <row r="339" spans="5:20" s="42" customFormat="1" ht="10.15" customHeight="1">
      <c r="E339" s="43"/>
      <c r="F339" s="44"/>
      <c r="G339" s="44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</row>
    <row r="340" spans="5:20" s="42" customFormat="1" ht="10.15" customHeight="1">
      <c r="E340" s="43"/>
      <c r="F340" s="44"/>
      <c r="G340" s="44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</row>
    <row r="341" spans="5:20" s="42" customFormat="1" ht="10.15" customHeight="1">
      <c r="E341" s="43"/>
      <c r="F341" s="44"/>
      <c r="G341" s="44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</row>
    <row r="342" spans="5:20" s="42" customFormat="1" ht="10.15" customHeight="1">
      <c r="E342" s="43"/>
      <c r="F342" s="44"/>
      <c r="G342" s="44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</row>
    <row r="343" spans="5:20" s="42" customFormat="1" ht="10.15" customHeight="1">
      <c r="E343" s="43"/>
      <c r="F343" s="44"/>
      <c r="G343" s="44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</row>
    <row r="344" spans="5:20" s="42" customFormat="1" ht="10.15" customHeight="1">
      <c r="E344" s="43"/>
      <c r="F344" s="44"/>
      <c r="G344" s="44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</row>
    <row r="345" spans="5:20" s="42" customFormat="1" ht="10.15" customHeight="1">
      <c r="E345" s="43"/>
      <c r="F345" s="44"/>
      <c r="G345" s="44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</row>
    <row r="346" spans="5:20" s="42" customFormat="1" ht="10.15" customHeight="1">
      <c r="E346" s="43"/>
      <c r="F346" s="44"/>
      <c r="G346" s="44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</row>
    <row r="347" spans="5:20" s="42" customFormat="1" ht="10.15" customHeight="1">
      <c r="E347" s="43"/>
      <c r="F347" s="44"/>
      <c r="G347" s="44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</row>
    <row r="348" spans="5:20" s="42" customFormat="1" ht="10.15" customHeight="1">
      <c r="E348" s="43"/>
      <c r="F348" s="44"/>
      <c r="G348" s="44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</row>
    <row r="349" spans="5:20" s="42" customFormat="1" ht="10.15" customHeight="1">
      <c r="E349" s="43"/>
      <c r="F349" s="44"/>
      <c r="G349" s="44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</row>
    <row r="350" spans="5:20" s="42" customFormat="1" ht="10.15" customHeight="1">
      <c r="E350" s="43"/>
      <c r="F350" s="44"/>
      <c r="G350" s="44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</row>
    <row r="351" spans="5:20" s="42" customFormat="1" ht="10.15" customHeight="1">
      <c r="E351" s="43"/>
      <c r="F351" s="44"/>
      <c r="G351" s="44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</row>
    <row r="352" spans="5:20" s="42" customFormat="1" ht="10.15" customHeight="1">
      <c r="E352" s="43"/>
      <c r="F352" s="44"/>
      <c r="G352" s="44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</row>
    <row r="353" spans="5:20" s="42" customFormat="1" ht="10.15" customHeight="1">
      <c r="E353" s="43"/>
      <c r="F353" s="44"/>
      <c r="G353" s="44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</row>
    <row r="354" spans="5:20" s="42" customFormat="1" ht="10.15" customHeight="1">
      <c r="E354" s="43"/>
      <c r="F354" s="44"/>
      <c r="G354" s="44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</row>
    <row r="355" spans="5:20" s="42" customFormat="1" ht="10.15" customHeight="1">
      <c r="E355" s="43"/>
      <c r="F355" s="44"/>
      <c r="G355" s="44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</row>
    <row r="356" spans="5:20" s="42" customFormat="1" ht="10.15" customHeight="1">
      <c r="E356" s="43"/>
      <c r="F356" s="44"/>
      <c r="G356" s="44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</row>
    <row r="357" spans="5:20" s="42" customFormat="1" ht="10.15" customHeight="1">
      <c r="E357" s="43"/>
      <c r="F357" s="44"/>
      <c r="G357" s="44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</row>
    <row r="358" spans="5:20" s="42" customFormat="1" ht="10.15" customHeight="1">
      <c r="E358" s="43"/>
      <c r="F358" s="44"/>
      <c r="G358" s="44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</row>
    <row r="359" spans="5:20" s="42" customFormat="1" ht="10.15" customHeight="1">
      <c r="E359" s="43"/>
      <c r="F359" s="44"/>
      <c r="G359" s="44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</row>
    <row r="360" spans="5:20" s="42" customFormat="1" ht="10.15" customHeight="1">
      <c r="E360" s="43"/>
      <c r="F360" s="44"/>
      <c r="G360" s="44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</row>
    <row r="361" spans="5:20" s="42" customFormat="1" ht="10.15" customHeight="1">
      <c r="E361" s="43"/>
      <c r="F361" s="44"/>
      <c r="G361" s="44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</row>
    <row r="362" spans="5:20" s="42" customFormat="1" ht="10.15" customHeight="1">
      <c r="E362" s="43"/>
      <c r="F362" s="44"/>
      <c r="G362" s="44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</row>
    <row r="363" spans="5:20" s="42" customFormat="1" ht="10.15" customHeight="1">
      <c r="E363" s="43"/>
      <c r="F363" s="44"/>
      <c r="G363" s="44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</row>
    <row r="364" spans="5:20" s="42" customFormat="1" ht="10.15" customHeight="1">
      <c r="E364" s="43"/>
      <c r="F364" s="44"/>
      <c r="G364" s="44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</row>
    <row r="365" spans="5:20" s="42" customFormat="1" ht="10.15" customHeight="1">
      <c r="E365" s="43"/>
      <c r="F365" s="44"/>
      <c r="G365" s="44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</row>
    <row r="366" spans="5:20" s="42" customFormat="1" ht="10.15" customHeight="1">
      <c r="E366" s="43"/>
      <c r="F366" s="44"/>
      <c r="G366" s="44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</row>
    <row r="367" spans="5:20" s="42" customFormat="1" ht="10.15" customHeight="1">
      <c r="E367" s="43"/>
      <c r="F367" s="44"/>
      <c r="G367" s="44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</row>
    <row r="368" spans="5:20" s="42" customFormat="1" ht="10.15" customHeight="1">
      <c r="E368" s="43"/>
      <c r="F368" s="44"/>
      <c r="G368" s="44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</row>
    <row r="369" spans="5:20" s="42" customFormat="1" ht="10.15" customHeight="1">
      <c r="E369" s="43"/>
      <c r="F369" s="44"/>
      <c r="G369" s="44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</row>
    <row r="370" spans="5:20" s="42" customFormat="1" ht="10.15" customHeight="1">
      <c r="E370" s="43"/>
      <c r="F370" s="44"/>
      <c r="G370" s="44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</row>
    <row r="371" spans="5:20" s="42" customFormat="1" ht="10.15" customHeight="1">
      <c r="E371" s="43"/>
      <c r="F371" s="44"/>
      <c r="G371" s="44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</row>
    <row r="372" spans="5:20" s="42" customFormat="1" ht="10.15" customHeight="1">
      <c r="E372" s="43"/>
      <c r="F372" s="44"/>
      <c r="G372" s="44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</row>
    <row r="373" spans="5:20" s="42" customFormat="1" ht="10.15" customHeight="1">
      <c r="E373" s="43"/>
      <c r="F373" s="44"/>
      <c r="G373" s="44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</row>
    <row r="374" spans="5:20" s="42" customFormat="1" ht="10.15" customHeight="1">
      <c r="E374" s="43"/>
      <c r="F374" s="44"/>
      <c r="G374" s="44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</row>
    <row r="375" spans="5:20" s="42" customFormat="1" ht="10.15" customHeight="1">
      <c r="E375" s="43"/>
      <c r="F375" s="44"/>
      <c r="G375" s="44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</row>
    <row r="376" spans="5:20" s="42" customFormat="1" ht="10.15" customHeight="1">
      <c r="E376" s="43"/>
      <c r="F376" s="44"/>
      <c r="G376" s="44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</row>
    <row r="377" spans="5:20" s="42" customFormat="1" ht="10.15" customHeight="1">
      <c r="E377" s="43"/>
      <c r="F377" s="44"/>
      <c r="G377" s="44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</row>
    <row r="378" spans="5:20" s="42" customFormat="1" ht="10.15" customHeight="1">
      <c r="E378" s="43"/>
      <c r="F378" s="44"/>
      <c r="G378" s="44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</row>
    <row r="379" spans="5:20" s="42" customFormat="1" ht="10.15" customHeight="1">
      <c r="E379" s="43"/>
      <c r="F379" s="44"/>
      <c r="G379" s="44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</row>
    <row r="380" spans="5:20" s="42" customFormat="1" ht="10.15" customHeight="1">
      <c r="E380" s="43"/>
      <c r="F380" s="44"/>
      <c r="G380" s="44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</row>
    <row r="381" spans="5:20" s="42" customFormat="1" ht="10.15" customHeight="1">
      <c r="E381" s="43"/>
      <c r="F381" s="44"/>
      <c r="G381" s="44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</row>
    <row r="382" spans="5:20" s="42" customFormat="1" ht="10.15" customHeight="1">
      <c r="E382" s="43"/>
      <c r="F382" s="44"/>
      <c r="G382" s="44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</row>
    <row r="383" spans="5:20" s="42" customFormat="1" ht="10.15" customHeight="1">
      <c r="E383" s="43"/>
      <c r="F383" s="44"/>
      <c r="G383" s="44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</row>
    <row r="384" spans="5:20" s="42" customFormat="1" ht="10.15" customHeight="1">
      <c r="E384" s="43"/>
      <c r="F384" s="44"/>
      <c r="G384" s="44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</row>
    <row r="385" spans="5:20" s="42" customFormat="1" ht="10.15" customHeight="1">
      <c r="E385" s="43"/>
      <c r="F385" s="44"/>
      <c r="G385" s="44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</row>
    <row r="386" spans="5:20" s="42" customFormat="1" ht="10.15" customHeight="1">
      <c r="E386" s="43"/>
      <c r="F386" s="44"/>
      <c r="G386" s="44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</row>
    <row r="387" spans="5:20" s="42" customFormat="1" ht="10.15" customHeight="1">
      <c r="E387" s="43"/>
      <c r="F387" s="44"/>
      <c r="G387" s="44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</row>
    <row r="388" spans="5:20" s="42" customFormat="1" ht="10.15" customHeight="1">
      <c r="E388" s="43"/>
      <c r="F388" s="44"/>
      <c r="G388" s="44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</row>
    <row r="389" spans="5:20" s="42" customFormat="1" ht="10.15" customHeight="1">
      <c r="E389" s="43"/>
      <c r="F389" s="44"/>
      <c r="G389" s="44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</row>
    <row r="390" spans="5:20" s="42" customFormat="1" ht="10.15" customHeight="1">
      <c r="E390" s="43"/>
      <c r="F390" s="44"/>
      <c r="G390" s="44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</row>
    <row r="391" spans="5:20" s="42" customFormat="1" ht="10.15" customHeight="1">
      <c r="E391" s="43"/>
      <c r="F391" s="44"/>
      <c r="G391" s="44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</row>
    <row r="392" spans="5:20" s="42" customFormat="1" ht="10.15" customHeight="1">
      <c r="E392" s="43"/>
      <c r="F392" s="44"/>
      <c r="G392" s="44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</row>
    <row r="393" spans="5:20" s="42" customFormat="1" ht="10.15" customHeight="1">
      <c r="E393" s="43"/>
      <c r="F393" s="44"/>
      <c r="G393" s="44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</row>
    <row r="394" spans="5:20" s="42" customFormat="1" ht="10.15" customHeight="1">
      <c r="E394" s="43"/>
      <c r="F394" s="44"/>
      <c r="G394" s="44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</row>
    <row r="395" spans="5:20" s="42" customFormat="1" ht="10.15" customHeight="1">
      <c r="E395" s="43"/>
      <c r="F395" s="44"/>
      <c r="G395" s="44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</row>
    <row r="396" spans="5:20" s="42" customFormat="1" ht="10.15" customHeight="1">
      <c r="E396" s="43"/>
      <c r="F396" s="44"/>
      <c r="G396" s="44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</row>
    <row r="397" spans="5:20" s="42" customFormat="1" ht="10.15" customHeight="1">
      <c r="E397" s="43"/>
      <c r="F397" s="44"/>
      <c r="G397" s="44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</row>
    <row r="398" spans="5:20" s="42" customFormat="1" ht="10.15" customHeight="1">
      <c r="E398" s="43"/>
      <c r="F398" s="44"/>
      <c r="G398" s="44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</row>
    <row r="399" spans="5:20" s="42" customFormat="1" ht="10.15" customHeight="1">
      <c r="E399" s="43"/>
      <c r="F399" s="44"/>
      <c r="G399" s="44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</row>
    <row r="400" spans="5:20" s="42" customFormat="1" ht="10.15" customHeight="1">
      <c r="E400" s="43"/>
      <c r="F400" s="44"/>
      <c r="G400" s="44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</row>
    <row r="401" spans="5:20" s="42" customFormat="1" ht="10.15" customHeight="1">
      <c r="E401" s="43"/>
      <c r="F401" s="44"/>
      <c r="G401" s="44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</row>
    <row r="402" spans="5:20" s="42" customFormat="1" ht="10.15" customHeight="1">
      <c r="E402" s="43"/>
      <c r="F402" s="44"/>
      <c r="G402" s="44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</row>
    <row r="403" spans="5:20" s="42" customFormat="1" ht="10.15" customHeight="1">
      <c r="E403" s="43"/>
      <c r="F403" s="44"/>
      <c r="G403" s="44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</row>
    <row r="404" spans="5:20" s="42" customFormat="1" ht="10.15" customHeight="1">
      <c r="E404" s="43"/>
      <c r="F404" s="44"/>
      <c r="G404" s="44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</row>
    <row r="405" spans="5:20" s="42" customFormat="1" ht="10.15" customHeight="1">
      <c r="E405" s="43"/>
      <c r="F405" s="44"/>
      <c r="G405" s="44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</row>
    <row r="406" spans="5:20" s="42" customFormat="1" ht="10.15" customHeight="1">
      <c r="E406" s="43"/>
      <c r="F406" s="44"/>
      <c r="G406" s="44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</row>
    <row r="407" spans="5:20" s="42" customFormat="1" ht="10.15" customHeight="1">
      <c r="E407" s="43"/>
      <c r="F407" s="44"/>
      <c r="G407" s="44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</row>
    <row r="408" spans="5:20" s="42" customFormat="1" ht="10.15" customHeight="1">
      <c r="E408" s="43"/>
      <c r="F408" s="44"/>
      <c r="G408" s="44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</row>
    <row r="409" spans="5:20" s="42" customFormat="1" ht="10.15" customHeight="1">
      <c r="E409" s="43"/>
      <c r="F409" s="44"/>
      <c r="G409" s="44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</row>
    <row r="410" spans="5:20" s="42" customFormat="1" ht="10.15" customHeight="1">
      <c r="E410" s="43"/>
      <c r="F410" s="44"/>
      <c r="G410" s="44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</row>
    <row r="411" spans="5:20" s="42" customFormat="1" ht="10.15" customHeight="1">
      <c r="E411" s="43"/>
      <c r="F411" s="44"/>
      <c r="G411" s="44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</row>
    <row r="412" spans="5:20" s="42" customFormat="1" ht="10.15" customHeight="1">
      <c r="E412" s="43"/>
      <c r="F412" s="44"/>
      <c r="G412" s="44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</row>
    <row r="413" spans="5:20" s="42" customFormat="1" ht="10.15" customHeight="1">
      <c r="E413" s="43"/>
      <c r="F413" s="44"/>
      <c r="G413" s="44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</row>
    <row r="414" spans="5:20" s="42" customFormat="1" ht="10.15" customHeight="1">
      <c r="E414" s="43"/>
      <c r="F414" s="44"/>
      <c r="G414" s="44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</row>
    <row r="415" spans="5:20" s="42" customFormat="1" ht="10.15" customHeight="1">
      <c r="E415" s="43"/>
      <c r="F415" s="44"/>
      <c r="G415" s="44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</row>
    <row r="416" spans="5:20" s="42" customFormat="1" ht="10.15" customHeight="1">
      <c r="E416" s="43"/>
      <c r="F416" s="44"/>
      <c r="G416" s="44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</row>
    <row r="417" spans="5:20" s="42" customFormat="1" ht="10.15" customHeight="1">
      <c r="E417" s="43"/>
      <c r="F417" s="44"/>
      <c r="G417" s="44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</row>
    <row r="418" spans="5:20" s="42" customFormat="1" ht="10.15" customHeight="1">
      <c r="E418" s="43"/>
      <c r="F418" s="44"/>
      <c r="G418" s="44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</row>
    <row r="419" spans="5:20" s="42" customFormat="1" ht="10.15" customHeight="1">
      <c r="E419" s="43"/>
      <c r="F419" s="44"/>
      <c r="G419" s="44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</row>
    <row r="420" spans="5:20" s="42" customFormat="1" ht="10.15" customHeight="1">
      <c r="E420" s="43"/>
      <c r="F420" s="44"/>
      <c r="G420" s="44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</row>
    <row r="421" spans="5:20" s="42" customFormat="1" ht="10.15" customHeight="1">
      <c r="E421" s="43"/>
      <c r="F421" s="44"/>
      <c r="G421" s="44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</row>
    <row r="422" spans="5:20" s="42" customFormat="1" ht="10.15" customHeight="1">
      <c r="E422" s="43"/>
      <c r="F422" s="44"/>
      <c r="G422" s="44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</row>
    <row r="423" spans="5:20" s="42" customFormat="1" ht="10.15" customHeight="1">
      <c r="E423" s="43"/>
      <c r="F423" s="44"/>
      <c r="G423" s="44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</row>
    <row r="424" spans="5:20" s="42" customFormat="1" ht="10.15" customHeight="1">
      <c r="E424" s="43"/>
      <c r="F424" s="44"/>
      <c r="G424" s="44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</row>
    <row r="425" spans="5:20" s="42" customFormat="1" ht="10.15" customHeight="1">
      <c r="E425" s="43"/>
      <c r="F425" s="44"/>
      <c r="G425" s="44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</row>
    <row r="426" spans="5:20" s="42" customFormat="1" ht="10.15" customHeight="1">
      <c r="E426" s="43"/>
      <c r="F426" s="44"/>
      <c r="G426" s="44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</row>
    <row r="427" spans="5:20" s="42" customFormat="1" ht="10.15" customHeight="1">
      <c r="E427" s="43"/>
      <c r="F427" s="44"/>
      <c r="G427" s="44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</row>
    <row r="428" spans="5:20" s="42" customFormat="1" ht="10.15" customHeight="1">
      <c r="E428" s="43"/>
      <c r="F428" s="44"/>
      <c r="G428" s="44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</row>
    <row r="429" spans="5:20" s="42" customFormat="1" ht="10.15" customHeight="1">
      <c r="E429" s="43"/>
      <c r="F429" s="44"/>
      <c r="G429" s="44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</row>
    <row r="430" spans="5:20" s="42" customFormat="1" ht="10.15" customHeight="1">
      <c r="E430" s="43"/>
      <c r="F430" s="44"/>
      <c r="G430" s="44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</row>
    <row r="431" spans="5:20" s="42" customFormat="1" ht="10.15" customHeight="1">
      <c r="E431" s="43"/>
      <c r="F431" s="44"/>
      <c r="G431" s="44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</row>
    <row r="432" spans="5:20" s="42" customFormat="1" ht="10.15" customHeight="1">
      <c r="E432" s="43"/>
      <c r="F432" s="44"/>
      <c r="G432" s="44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</row>
    <row r="433" spans="5:20" s="42" customFormat="1" ht="10.15" customHeight="1">
      <c r="E433" s="43"/>
      <c r="F433" s="44"/>
      <c r="G433" s="44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</row>
    <row r="434" spans="5:20" s="42" customFormat="1" ht="10.15" customHeight="1">
      <c r="E434" s="43"/>
      <c r="F434" s="44"/>
      <c r="G434" s="44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</row>
    <row r="435" spans="5:20" s="42" customFormat="1" ht="10.15" customHeight="1">
      <c r="E435" s="43"/>
      <c r="F435" s="44"/>
      <c r="G435" s="44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</row>
    <row r="436" spans="5:20" s="42" customFormat="1" ht="10.15" customHeight="1">
      <c r="E436" s="43"/>
      <c r="F436" s="44"/>
      <c r="G436" s="44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</row>
    <row r="437" spans="5:20" s="42" customFormat="1" ht="10.15" customHeight="1">
      <c r="E437" s="43"/>
      <c r="F437" s="44"/>
      <c r="G437" s="44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</row>
    <row r="438" spans="5:20" s="42" customFormat="1" ht="10.15" customHeight="1">
      <c r="E438" s="43"/>
      <c r="F438" s="44"/>
      <c r="G438" s="44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</row>
    <row r="439" spans="5:20" s="42" customFormat="1" ht="10.15" customHeight="1">
      <c r="E439" s="43"/>
      <c r="F439" s="44"/>
      <c r="G439" s="44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</row>
    <row r="440" spans="5:20" s="42" customFormat="1" ht="10.15" customHeight="1">
      <c r="E440" s="43"/>
      <c r="F440" s="44"/>
      <c r="G440" s="44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</row>
    <row r="441" spans="5:20" s="42" customFormat="1" ht="10.15" customHeight="1">
      <c r="E441" s="43"/>
      <c r="F441" s="44"/>
      <c r="G441" s="44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</row>
    <row r="442" spans="5:20" s="42" customFormat="1" ht="10.15" customHeight="1">
      <c r="E442" s="43"/>
      <c r="F442" s="44"/>
      <c r="G442" s="44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</row>
    <row r="443" spans="5:20" s="42" customFormat="1" ht="10.15" customHeight="1">
      <c r="E443" s="43"/>
      <c r="F443" s="44"/>
      <c r="G443" s="44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</row>
    <row r="444" spans="5:20" s="42" customFormat="1" ht="10.15" customHeight="1">
      <c r="E444" s="43"/>
      <c r="F444" s="44"/>
      <c r="G444" s="44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</row>
    <row r="445" spans="5:20" s="42" customFormat="1" ht="10.15" customHeight="1">
      <c r="E445" s="43"/>
      <c r="F445" s="44"/>
      <c r="G445" s="44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</row>
    <row r="446" spans="5:20" s="42" customFormat="1" ht="10.15" customHeight="1">
      <c r="E446" s="43"/>
      <c r="F446" s="44"/>
      <c r="G446" s="44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</row>
    <row r="447" spans="5:20" s="42" customFormat="1" ht="10.15" customHeight="1">
      <c r="E447" s="43"/>
      <c r="F447" s="44"/>
      <c r="G447" s="44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</row>
    <row r="448" spans="5:20" s="42" customFormat="1" ht="10.15" customHeight="1">
      <c r="E448" s="43"/>
      <c r="F448" s="44"/>
      <c r="G448" s="44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</row>
    <row r="449" spans="5:20" s="42" customFormat="1" ht="10.15" customHeight="1">
      <c r="E449" s="43"/>
      <c r="F449" s="44"/>
      <c r="G449" s="44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</row>
    <row r="450" spans="5:20" s="42" customFormat="1" ht="10.15" customHeight="1">
      <c r="E450" s="43"/>
      <c r="F450" s="44"/>
      <c r="G450" s="44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</row>
    <row r="451" spans="5:20" s="42" customFormat="1" ht="10.15" customHeight="1">
      <c r="E451" s="43"/>
      <c r="F451" s="44"/>
      <c r="G451" s="44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</row>
    <row r="452" spans="5:20" s="42" customFormat="1" ht="10.15" customHeight="1">
      <c r="E452" s="43"/>
      <c r="F452" s="44"/>
      <c r="G452" s="44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</row>
    <row r="453" spans="5:20" s="42" customFormat="1" ht="10.15" customHeight="1">
      <c r="E453" s="43"/>
      <c r="F453" s="44"/>
      <c r="G453" s="44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</row>
    <row r="454" spans="5:20" s="42" customFormat="1" ht="10.15" customHeight="1">
      <c r="E454" s="43"/>
      <c r="F454" s="44"/>
      <c r="G454" s="44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</row>
    <row r="455" spans="5:20" s="42" customFormat="1" ht="10.15" customHeight="1">
      <c r="E455" s="43"/>
      <c r="F455" s="44"/>
      <c r="G455" s="44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</row>
    <row r="456" spans="5:20" s="42" customFormat="1" ht="10.15" customHeight="1">
      <c r="E456" s="43"/>
      <c r="F456" s="44"/>
      <c r="G456" s="44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</row>
    <row r="457" spans="5:20" s="42" customFormat="1" ht="10.15" customHeight="1">
      <c r="E457" s="43"/>
      <c r="F457" s="44"/>
      <c r="G457" s="44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</row>
    <row r="458" spans="5:20" s="42" customFormat="1" ht="10.15" customHeight="1">
      <c r="E458" s="43"/>
      <c r="F458" s="44"/>
      <c r="G458" s="44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</row>
    <row r="459" spans="5:20" s="42" customFormat="1" ht="10.15" customHeight="1">
      <c r="E459" s="43"/>
      <c r="F459" s="44"/>
      <c r="G459" s="44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</row>
    <row r="460" spans="5:20" s="42" customFormat="1" ht="10.15" customHeight="1">
      <c r="E460" s="43"/>
      <c r="F460" s="44"/>
      <c r="G460" s="44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</row>
    <row r="461" spans="5:20" s="42" customFormat="1" ht="10.15" customHeight="1">
      <c r="E461" s="43"/>
      <c r="F461" s="44"/>
      <c r="G461" s="44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</row>
    <row r="462" spans="5:20" s="42" customFormat="1" ht="10.15" customHeight="1">
      <c r="E462" s="43"/>
      <c r="F462" s="44"/>
      <c r="G462" s="44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</row>
    <row r="463" spans="5:20" s="42" customFormat="1" ht="10.15" customHeight="1">
      <c r="E463" s="43"/>
      <c r="F463" s="44"/>
      <c r="G463" s="44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</row>
    <row r="464" spans="5:20" s="42" customFormat="1" ht="10.15" customHeight="1">
      <c r="E464" s="43"/>
      <c r="F464" s="44"/>
      <c r="G464" s="44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</row>
    <row r="465" spans="5:20" s="42" customFormat="1" ht="10.15" customHeight="1">
      <c r="E465" s="43"/>
      <c r="F465" s="44"/>
      <c r="G465" s="44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</row>
    <row r="466" spans="5:20" s="42" customFormat="1" ht="10.15" customHeight="1">
      <c r="E466" s="43"/>
      <c r="F466" s="44"/>
      <c r="G466" s="44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</row>
    <row r="467" spans="5:20" s="42" customFormat="1" ht="10.15" customHeight="1">
      <c r="E467" s="43"/>
      <c r="F467" s="44"/>
      <c r="G467" s="44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</row>
    <row r="468" spans="5:20" s="42" customFormat="1" ht="10.15" customHeight="1">
      <c r="E468" s="43"/>
      <c r="F468" s="44"/>
      <c r="G468" s="44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</row>
    <row r="469" spans="5:20" s="42" customFormat="1" ht="10.15" customHeight="1">
      <c r="E469" s="43"/>
      <c r="F469" s="44"/>
      <c r="G469" s="44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</row>
    <row r="470" spans="5:20" s="42" customFormat="1" ht="10.15" customHeight="1">
      <c r="E470" s="43"/>
      <c r="F470" s="44"/>
      <c r="G470" s="44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</row>
    <row r="471" spans="5:20" s="42" customFormat="1" ht="10.15" customHeight="1">
      <c r="E471" s="43"/>
      <c r="F471" s="44"/>
      <c r="G471" s="44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</row>
    <row r="472" spans="5:20" s="42" customFormat="1" ht="10.15" customHeight="1">
      <c r="E472" s="43"/>
      <c r="F472" s="44"/>
      <c r="G472" s="44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</row>
    <row r="473" spans="5:20" s="42" customFormat="1" ht="10.15" customHeight="1">
      <c r="E473" s="43"/>
      <c r="F473" s="44"/>
      <c r="G473" s="44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</row>
    <row r="474" spans="5:20" s="42" customFormat="1" ht="10.15" customHeight="1">
      <c r="E474" s="43"/>
      <c r="F474" s="44"/>
      <c r="G474" s="44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</row>
    <row r="475" spans="5:20" s="42" customFormat="1" ht="10.15" customHeight="1">
      <c r="E475" s="43"/>
      <c r="F475" s="44"/>
      <c r="G475" s="44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</row>
    <row r="476" spans="5:20" s="42" customFormat="1" ht="10.15" customHeight="1">
      <c r="E476" s="43"/>
      <c r="F476" s="44"/>
      <c r="G476" s="44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</row>
    <row r="477" spans="5:20" s="42" customFormat="1" ht="10.15" customHeight="1">
      <c r="E477" s="43"/>
      <c r="F477" s="44"/>
      <c r="G477" s="44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</row>
    <row r="478" spans="5:20" s="42" customFormat="1" ht="10.15" customHeight="1">
      <c r="E478" s="43"/>
      <c r="F478" s="44"/>
      <c r="G478" s="44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</row>
    <row r="479" spans="5:20" s="42" customFormat="1" ht="10.15" customHeight="1">
      <c r="E479" s="43"/>
      <c r="F479" s="44"/>
      <c r="G479" s="44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</row>
    <row r="480" spans="5:20" s="42" customFormat="1" ht="10.15" customHeight="1">
      <c r="E480" s="43"/>
      <c r="F480" s="44"/>
      <c r="G480" s="44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</row>
    <row r="481" spans="5:20" s="42" customFormat="1" ht="10.15" customHeight="1">
      <c r="E481" s="43"/>
      <c r="F481" s="44"/>
      <c r="G481" s="44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</row>
    <row r="482" spans="5:20" s="42" customFormat="1" ht="10.15" customHeight="1">
      <c r="E482" s="43"/>
      <c r="F482" s="44"/>
      <c r="G482" s="44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</row>
    <row r="483" spans="5:20" s="42" customFormat="1" ht="10.15" customHeight="1">
      <c r="E483" s="43"/>
      <c r="F483" s="44"/>
      <c r="G483" s="44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</row>
    <row r="484" spans="5:20" s="42" customFormat="1" ht="10.15" customHeight="1">
      <c r="E484" s="43"/>
      <c r="F484" s="44"/>
      <c r="G484" s="44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</row>
    <row r="485" spans="5:20" s="42" customFormat="1" ht="10.15" customHeight="1">
      <c r="E485" s="43"/>
      <c r="F485" s="44"/>
      <c r="G485" s="44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</row>
    <row r="486" spans="5:20" s="42" customFormat="1" ht="10.15" customHeight="1">
      <c r="E486" s="43"/>
      <c r="F486" s="44"/>
      <c r="G486" s="44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</row>
    <row r="487" spans="5:20" s="42" customFormat="1" ht="10.15" customHeight="1">
      <c r="E487" s="43"/>
      <c r="F487" s="44"/>
      <c r="G487" s="44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</row>
    <row r="488" spans="5:20" s="42" customFormat="1" ht="10.15" customHeight="1">
      <c r="E488" s="43"/>
      <c r="F488" s="44"/>
      <c r="G488" s="44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</row>
    <row r="489" spans="5:20" s="42" customFormat="1" ht="10.15" customHeight="1">
      <c r="E489" s="43"/>
      <c r="F489" s="44"/>
      <c r="G489" s="44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</row>
    <row r="490" spans="5:20" s="42" customFormat="1" ht="10.15" customHeight="1">
      <c r="E490" s="43"/>
      <c r="F490" s="44"/>
      <c r="G490" s="44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</row>
    <row r="491" spans="5:20" s="42" customFormat="1" ht="10.15" customHeight="1">
      <c r="E491" s="43"/>
      <c r="F491" s="44"/>
      <c r="G491" s="44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</row>
    <row r="492" spans="5:20" s="42" customFormat="1" ht="10.15" customHeight="1">
      <c r="E492" s="43"/>
      <c r="F492" s="44"/>
      <c r="G492" s="44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</row>
    <row r="493" spans="5:20" s="42" customFormat="1" ht="10.15" customHeight="1">
      <c r="E493" s="43"/>
      <c r="F493" s="44"/>
      <c r="G493" s="44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</row>
    <row r="494" spans="5:20" s="42" customFormat="1" ht="10.15" customHeight="1">
      <c r="E494" s="43"/>
      <c r="F494" s="44"/>
      <c r="G494" s="44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</row>
    <row r="495" spans="5:20" s="42" customFormat="1" ht="10.15" customHeight="1">
      <c r="E495" s="43"/>
      <c r="F495" s="44"/>
      <c r="G495" s="44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</row>
    <row r="496" spans="5:20" s="42" customFormat="1" ht="10.15" customHeight="1">
      <c r="E496" s="43"/>
      <c r="F496" s="44"/>
      <c r="G496" s="44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</row>
    <row r="497" spans="5:20" s="42" customFormat="1" ht="10.15" customHeight="1">
      <c r="E497" s="43"/>
      <c r="F497" s="44"/>
      <c r="G497" s="44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</row>
    <row r="498" spans="5:20" s="42" customFormat="1" ht="10.15" customHeight="1">
      <c r="E498" s="43"/>
      <c r="F498" s="44"/>
      <c r="G498" s="44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</row>
    <row r="499" spans="5:20" s="42" customFormat="1" ht="10.15" customHeight="1">
      <c r="E499" s="43"/>
      <c r="F499" s="44"/>
      <c r="G499" s="44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</row>
    <row r="500" spans="5:20" s="42" customFormat="1" ht="10.15" customHeight="1">
      <c r="E500" s="43"/>
      <c r="F500" s="44"/>
      <c r="G500" s="44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</row>
    <row r="501" spans="5:20" s="42" customFormat="1" ht="10.15" customHeight="1">
      <c r="E501" s="43"/>
      <c r="F501" s="44"/>
      <c r="G501" s="44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</row>
    <row r="502" spans="5:20" s="42" customFormat="1" ht="10.15" customHeight="1">
      <c r="E502" s="43"/>
      <c r="F502" s="44"/>
      <c r="G502" s="44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</row>
    <row r="503" spans="5:20" s="42" customFormat="1" ht="10.15" customHeight="1">
      <c r="E503" s="43"/>
      <c r="F503" s="44"/>
      <c r="G503" s="44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</row>
    <row r="504" spans="5:20" s="42" customFormat="1" ht="10.15" customHeight="1">
      <c r="E504" s="43"/>
      <c r="F504" s="44"/>
      <c r="G504" s="44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</row>
    <row r="505" spans="5:20" s="42" customFormat="1" ht="10.15" customHeight="1">
      <c r="E505" s="43"/>
      <c r="F505" s="44"/>
      <c r="G505" s="44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</row>
    <row r="506" spans="5:20" s="42" customFormat="1" ht="10.15" customHeight="1">
      <c r="E506" s="43"/>
      <c r="F506" s="44"/>
      <c r="G506" s="44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</row>
    <row r="507" spans="5:20" s="42" customFormat="1" ht="10.15" customHeight="1">
      <c r="E507" s="43"/>
      <c r="F507" s="44"/>
      <c r="G507" s="44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</row>
    <row r="508" spans="5:20" s="42" customFormat="1" ht="10.15" customHeight="1">
      <c r="E508" s="43"/>
      <c r="F508" s="44"/>
      <c r="G508" s="44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</row>
    <row r="509" spans="5:20" s="42" customFormat="1" ht="10.15" customHeight="1">
      <c r="E509" s="43"/>
      <c r="F509" s="44"/>
      <c r="G509" s="44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</row>
    <row r="510" spans="5:20" s="42" customFormat="1" ht="10.15" customHeight="1">
      <c r="E510" s="43"/>
      <c r="F510" s="44"/>
      <c r="G510" s="44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</row>
    <row r="511" spans="5:20" s="42" customFormat="1" ht="10.15" customHeight="1">
      <c r="E511" s="43"/>
      <c r="F511" s="44"/>
      <c r="G511" s="44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</row>
    <row r="512" spans="5:20" s="42" customFormat="1" ht="10.15" customHeight="1">
      <c r="E512" s="43"/>
      <c r="F512" s="44"/>
      <c r="G512" s="44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</row>
    <row r="513" spans="5:20" s="42" customFormat="1" ht="10.15" customHeight="1">
      <c r="E513" s="43"/>
      <c r="F513" s="44"/>
      <c r="G513" s="44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</row>
    <row r="514" spans="5:20" s="42" customFormat="1" ht="10.15" customHeight="1">
      <c r="E514" s="43"/>
      <c r="F514" s="44"/>
      <c r="G514" s="44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</row>
    <row r="515" spans="5:20" s="42" customFormat="1" ht="10.15" customHeight="1">
      <c r="E515" s="43"/>
      <c r="F515" s="44"/>
      <c r="G515" s="44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</row>
    <row r="516" spans="5:20" s="42" customFormat="1" ht="10.15" customHeight="1">
      <c r="E516" s="43"/>
      <c r="F516" s="44"/>
      <c r="G516" s="44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</row>
    <row r="517" spans="5:20" s="42" customFormat="1" ht="10.15" customHeight="1">
      <c r="E517" s="43"/>
      <c r="F517" s="44"/>
      <c r="G517" s="44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</row>
    <row r="518" spans="5:20" s="42" customFormat="1" ht="10.15" customHeight="1">
      <c r="E518" s="43"/>
      <c r="F518" s="44"/>
      <c r="G518" s="44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</row>
    <row r="519" spans="5:20" s="42" customFormat="1" ht="10.15" customHeight="1">
      <c r="E519" s="43"/>
      <c r="F519" s="44"/>
      <c r="G519" s="44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</row>
    <row r="520" spans="5:20" s="42" customFormat="1" ht="10.15" customHeight="1">
      <c r="E520" s="43"/>
      <c r="F520" s="44"/>
      <c r="G520" s="44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</row>
    <row r="521" spans="5:20" s="42" customFormat="1" ht="10.15" customHeight="1">
      <c r="E521" s="43"/>
      <c r="F521" s="44"/>
      <c r="G521" s="44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</row>
    <row r="522" spans="5:20" s="42" customFormat="1" ht="10.15" customHeight="1">
      <c r="E522" s="43"/>
      <c r="F522" s="44"/>
      <c r="G522" s="44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</row>
    <row r="523" spans="5:20" s="42" customFormat="1" ht="10.15" customHeight="1">
      <c r="E523" s="43"/>
      <c r="F523" s="44"/>
      <c r="G523" s="44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</row>
    <row r="524" spans="5:20" s="42" customFormat="1" ht="10.15" customHeight="1">
      <c r="E524" s="43"/>
      <c r="F524" s="44"/>
      <c r="G524" s="44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</row>
    <row r="525" spans="5:20" s="42" customFormat="1" ht="10.15" customHeight="1">
      <c r="E525" s="43"/>
      <c r="F525" s="44"/>
      <c r="G525" s="44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</row>
    <row r="526" spans="5:20" s="42" customFormat="1" ht="10.15" customHeight="1">
      <c r="E526" s="43"/>
      <c r="F526" s="44"/>
      <c r="G526" s="44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</row>
    <row r="527" spans="5:20" s="42" customFormat="1" ht="10.15" customHeight="1">
      <c r="E527" s="43"/>
      <c r="F527" s="44"/>
      <c r="G527" s="44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</row>
    <row r="528" spans="5:20" s="42" customFormat="1" ht="10.15" customHeight="1">
      <c r="E528" s="43"/>
      <c r="F528" s="44"/>
      <c r="G528" s="44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</row>
    <row r="529" spans="5:20" s="42" customFormat="1" ht="10.15" customHeight="1">
      <c r="E529" s="43"/>
      <c r="F529" s="44"/>
      <c r="G529" s="44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</row>
    <row r="530" spans="5:20" s="42" customFormat="1" ht="10.15" customHeight="1">
      <c r="E530" s="43"/>
      <c r="F530" s="44"/>
      <c r="G530" s="44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</row>
    <row r="531" spans="5:20" s="42" customFormat="1" ht="10.15" customHeight="1">
      <c r="E531" s="43"/>
      <c r="F531" s="44"/>
      <c r="G531" s="44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</row>
    <row r="532" spans="5:20" s="42" customFormat="1" ht="10.15" customHeight="1">
      <c r="E532" s="43"/>
      <c r="F532" s="44"/>
      <c r="G532" s="44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</row>
    <row r="533" spans="5:20" s="42" customFormat="1" ht="10.15" customHeight="1">
      <c r="E533" s="43"/>
      <c r="F533" s="44"/>
      <c r="G533" s="44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</row>
    <row r="534" spans="5:20" s="42" customFormat="1" ht="10.15" customHeight="1">
      <c r="E534" s="43"/>
      <c r="F534" s="44"/>
      <c r="G534" s="44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</row>
    <row r="535" spans="5:20" s="42" customFormat="1" ht="10.15" customHeight="1">
      <c r="E535" s="43"/>
      <c r="F535" s="44"/>
      <c r="G535" s="44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</row>
    <row r="536" spans="5:20" s="42" customFormat="1" ht="10.15" customHeight="1">
      <c r="E536" s="43"/>
      <c r="F536" s="44"/>
      <c r="G536" s="44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</row>
    <row r="537" spans="5:20" s="42" customFormat="1" ht="10.15" customHeight="1">
      <c r="E537" s="43"/>
      <c r="F537" s="44"/>
      <c r="G537" s="44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</row>
    <row r="538" spans="5:20" s="42" customFormat="1" ht="10.15" customHeight="1">
      <c r="E538" s="43"/>
      <c r="F538" s="44"/>
      <c r="G538" s="44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</row>
    <row r="539" spans="5:20" s="42" customFormat="1" ht="10.15" customHeight="1">
      <c r="E539" s="43"/>
      <c r="F539" s="44"/>
      <c r="G539" s="44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</row>
    <row r="540" spans="5:20" s="42" customFormat="1" ht="10.15" customHeight="1">
      <c r="E540" s="43"/>
      <c r="F540" s="44"/>
      <c r="G540" s="44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</row>
    <row r="541" spans="5:20" s="42" customFormat="1" ht="10.15" customHeight="1">
      <c r="E541" s="43"/>
      <c r="F541" s="44"/>
      <c r="G541" s="44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</row>
    <row r="542" spans="5:20" s="42" customFormat="1" ht="10.15" customHeight="1">
      <c r="E542" s="43"/>
      <c r="F542" s="44"/>
      <c r="G542" s="44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</row>
    <row r="543" spans="5:20" s="42" customFormat="1" ht="10.15" customHeight="1">
      <c r="E543" s="43"/>
      <c r="F543" s="44"/>
      <c r="G543" s="44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</row>
    <row r="544" spans="5:20" s="42" customFormat="1" ht="10.15" customHeight="1">
      <c r="E544" s="43"/>
      <c r="F544" s="44"/>
      <c r="G544" s="44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</row>
    <row r="545" spans="5:20" s="42" customFormat="1" ht="10.15" customHeight="1">
      <c r="E545" s="43"/>
      <c r="F545" s="44"/>
      <c r="G545" s="44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</row>
    <row r="546" spans="5:20" s="42" customFormat="1" ht="10.15" customHeight="1">
      <c r="E546" s="43"/>
      <c r="F546" s="44"/>
      <c r="G546" s="44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</row>
    <row r="547" spans="5:20" s="42" customFormat="1" ht="10.15" customHeight="1">
      <c r="E547" s="43"/>
      <c r="F547" s="44"/>
      <c r="G547" s="44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</row>
    <row r="548" spans="5:20" s="42" customFormat="1" ht="10.15" customHeight="1">
      <c r="E548" s="43"/>
      <c r="F548" s="44"/>
      <c r="G548" s="44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</row>
    <row r="549" spans="5:20" s="42" customFormat="1" ht="10.15" customHeight="1">
      <c r="E549" s="43"/>
      <c r="F549" s="44"/>
      <c r="G549" s="44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</row>
    <row r="550" spans="5:20" s="42" customFormat="1" ht="10.15" customHeight="1">
      <c r="E550" s="43"/>
      <c r="F550" s="44"/>
      <c r="G550" s="44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</row>
    <row r="551" spans="5:20" s="42" customFormat="1" ht="10.15" customHeight="1">
      <c r="E551" s="43"/>
      <c r="F551" s="44"/>
      <c r="G551" s="44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</row>
    <row r="552" spans="5:20" s="42" customFormat="1" ht="10.15" customHeight="1">
      <c r="E552" s="43"/>
      <c r="F552" s="44"/>
      <c r="G552" s="44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</row>
    <row r="553" spans="5:20" s="42" customFormat="1" ht="10.15" customHeight="1">
      <c r="E553" s="43"/>
      <c r="F553" s="44"/>
      <c r="G553" s="44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</row>
    <row r="554" spans="5:20" s="42" customFormat="1" ht="10.15" customHeight="1">
      <c r="E554" s="43"/>
      <c r="F554" s="44"/>
      <c r="G554" s="44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</row>
    <row r="555" spans="5:20" s="42" customFormat="1" ht="10.15" customHeight="1">
      <c r="E555" s="43"/>
      <c r="F555" s="44"/>
      <c r="G555" s="44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</row>
    <row r="556" spans="5:20" s="42" customFormat="1" ht="10.15" customHeight="1">
      <c r="E556" s="43"/>
      <c r="F556" s="44"/>
      <c r="G556" s="44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</row>
    <row r="557" spans="5:20" s="42" customFormat="1" ht="10.15" customHeight="1">
      <c r="E557" s="43"/>
      <c r="F557" s="44"/>
      <c r="G557" s="44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</row>
    <row r="558" spans="5:20" s="42" customFormat="1" ht="10.15" customHeight="1">
      <c r="E558" s="43"/>
      <c r="F558" s="44"/>
      <c r="G558" s="44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</row>
    <row r="559" spans="5:20" s="42" customFormat="1" ht="10.15" customHeight="1">
      <c r="E559" s="43"/>
      <c r="F559" s="44"/>
      <c r="G559" s="44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</row>
    <row r="560" spans="5:20" s="42" customFormat="1" ht="10.15" customHeight="1">
      <c r="E560" s="43"/>
      <c r="F560" s="44"/>
      <c r="G560" s="44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</row>
    <row r="561" spans="5:20" s="42" customFormat="1" ht="10.15" customHeight="1">
      <c r="E561" s="43"/>
      <c r="F561" s="44"/>
      <c r="G561" s="44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</row>
    <row r="562" spans="5:20" s="42" customFormat="1" ht="10.15" customHeight="1">
      <c r="E562" s="43"/>
      <c r="F562" s="44"/>
      <c r="G562" s="44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</row>
    <row r="563" spans="5:20" s="42" customFormat="1" ht="10.15" customHeight="1">
      <c r="E563" s="43"/>
      <c r="F563" s="44"/>
      <c r="G563" s="44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</row>
    <row r="564" spans="5:20" s="42" customFormat="1" ht="10.15" customHeight="1">
      <c r="E564" s="43"/>
      <c r="F564" s="44"/>
      <c r="G564" s="44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</row>
    <row r="565" spans="5:20" s="42" customFormat="1" ht="10.15" customHeight="1">
      <c r="E565" s="43"/>
      <c r="F565" s="44"/>
      <c r="G565" s="44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</row>
    <row r="566" spans="5:20" s="42" customFormat="1" ht="10.15" customHeight="1">
      <c r="E566" s="43"/>
      <c r="F566" s="44"/>
      <c r="G566" s="44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</row>
    <row r="567" spans="5:20" s="42" customFormat="1" ht="10.15" customHeight="1">
      <c r="E567" s="43"/>
      <c r="F567" s="44"/>
      <c r="G567" s="44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</row>
    <row r="568" spans="5:20" s="42" customFormat="1" ht="10.15" customHeight="1">
      <c r="E568" s="43"/>
      <c r="F568" s="44"/>
      <c r="G568" s="44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</row>
    <row r="569" spans="5:20" s="42" customFormat="1" ht="10.15" customHeight="1">
      <c r="E569" s="43"/>
      <c r="F569" s="44"/>
      <c r="G569" s="44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</row>
    <row r="570" spans="5:20" s="42" customFormat="1" ht="10.15" customHeight="1">
      <c r="E570" s="43"/>
      <c r="F570" s="44"/>
      <c r="G570" s="44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</row>
    <row r="571" spans="5:20" s="42" customFormat="1" ht="10.15" customHeight="1">
      <c r="E571" s="43"/>
      <c r="F571" s="44"/>
      <c r="G571" s="44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</row>
    <row r="572" spans="5:20" s="42" customFormat="1" ht="10.15" customHeight="1">
      <c r="E572" s="43"/>
      <c r="F572" s="44"/>
      <c r="G572" s="44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</row>
    <row r="573" spans="5:20" s="42" customFormat="1" ht="10.15" customHeight="1">
      <c r="E573" s="43"/>
      <c r="F573" s="44"/>
      <c r="G573" s="44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</row>
    <row r="574" spans="5:20" s="42" customFormat="1" ht="10.15" customHeight="1">
      <c r="E574" s="43"/>
      <c r="F574" s="44"/>
      <c r="G574" s="44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</row>
    <row r="575" spans="5:20" s="42" customFormat="1" ht="10.15" customHeight="1">
      <c r="E575" s="43"/>
      <c r="F575" s="44"/>
      <c r="G575" s="44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</row>
    <row r="576" spans="5:20" s="42" customFormat="1" ht="10.15" customHeight="1">
      <c r="E576" s="43"/>
      <c r="F576" s="44"/>
      <c r="G576" s="44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</row>
    <row r="577" spans="5:20" s="42" customFormat="1" ht="10.15" customHeight="1">
      <c r="E577" s="43"/>
      <c r="F577" s="44"/>
      <c r="G577" s="44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</row>
    <row r="578" spans="5:20" s="42" customFormat="1" ht="10.15" customHeight="1">
      <c r="E578" s="43"/>
      <c r="F578" s="44"/>
      <c r="G578" s="44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</row>
    <row r="579" spans="5:20" s="42" customFormat="1" ht="10.15" customHeight="1">
      <c r="E579" s="43"/>
      <c r="F579" s="44"/>
      <c r="G579" s="44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</row>
    <row r="580" spans="5:20" s="42" customFormat="1" ht="10.15" customHeight="1">
      <c r="E580" s="43"/>
      <c r="F580" s="44"/>
      <c r="G580" s="44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</row>
    <row r="581" spans="5:20" s="42" customFormat="1" ht="10.15" customHeight="1">
      <c r="E581" s="43"/>
      <c r="F581" s="44"/>
      <c r="G581" s="44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</row>
    <row r="582" spans="5:20" s="42" customFormat="1" ht="10.15" customHeight="1">
      <c r="E582" s="43"/>
      <c r="F582" s="44"/>
      <c r="G582" s="44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</row>
    <row r="583" spans="5:20" s="42" customFormat="1" ht="10.15" customHeight="1">
      <c r="E583" s="43"/>
      <c r="F583" s="44"/>
      <c r="G583" s="44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</row>
    <row r="584" spans="5:20" s="42" customFormat="1" ht="10.15" customHeight="1">
      <c r="E584" s="43"/>
      <c r="F584" s="44"/>
      <c r="G584" s="44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</row>
    <row r="585" spans="5:20" s="42" customFormat="1" ht="10.15" customHeight="1">
      <c r="E585" s="43"/>
      <c r="F585" s="44"/>
      <c r="G585" s="44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</row>
    <row r="586" spans="5:20" s="42" customFormat="1" ht="10.15" customHeight="1">
      <c r="E586" s="43"/>
      <c r="F586" s="44"/>
      <c r="G586" s="44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</row>
    <row r="587" spans="5:20" s="42" customFormat="1" ht="10.15" customHeight="1">
      <c r="E587" s="43"/>
      <c r="F587" s="44"/>
      <c r="G587" s="44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</row>
    <row r="588" spans="5:20" s="42" customFormat="1" ht="10.15" customHeight="1">
      <c r="E588" s="43"/>
      <c r="F588" s="44"/>
      <c r="G588" s="44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</row>
    <row r="589" spans="5:20" s="42" customFormat="1" ht="10.15" customHeight="1">
      <c r="E589" s="43"/>
      <c r="F589" s="44"/>
      <c r="G589" s="44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</row>
    <row r="590" spans="5:20" s="42" customFormat="1" ht="10.15" customHeight="1">
      <c r="E590" s="43"/>
      <c r="F590" s="44"/>
      <c r="G590" s="44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</row>
    <row r="591" spans="5:20" s="42" customFormat="1" ht="10.15" customHeight="1">
      <c r="E591" s="43"/>
      <c r="F591" s="44"/>
      <c r="G591" s="44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</row>
    <row r="592" spans="5:20" s="42" customFormat="1" ht="10.15" customHeight="1">
      <c r="E592" s="43"/>
      <c r="F592" s="44"/>
      <c r="G592" s="44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</row>
    <row r="593" spans="5:20" s="42" customFormat="1" ht="10.15" customHeight="1">
      <c r="E593" s="43"/>
      <c r="F593" s="44"/>
      <c r="G593" s="44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</row>
    <row r="594" spans="5:20" s="42" customFormat="1" ht="10.15" customHeight="1">
      <c r="E594" s="43"/>
      <c r="F594" s="44"/>
      <c r="G594" s="44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</row>
    <row r="595" spans="5:20" s="42" customFormat="1" ht="10.15" customHeight="1">
      <c r="E595" s="43"/>
      <c r="F595" s="44"/>
      <c r="G595" s="44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</row>
    <row r="596" spans="5:20" s="42" customFormat="1" ht="10.15" customHeight="1">
      <c r="E596" s="43"/>
      <c r="F596" s="44"/>
      <c r="G596" s="44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</row>
    <row r="597" spans="5:20" s="42" customFormat="1" ht="10.15" customHeight="1">
      <c r="E597" s="43"/>
      <c r="F597" s="44"/>
      <c r="G597" s="44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</row>
    <row r="598" spans="5:20" s="42" customFormat="1" ht="10.15" customHeight="1">
      <c r="E598" s="43"/>
      <c r="F598" s="44"/>
      <c r="G598" s="44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</row>
    <row r="599" spans="5:20" s="42" customFormat="1" ht="10.15" customHeight="1">
      <c r="E599" s="43"/>
      <c r="F599" s="44"/>
      <c r="G599" s="44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</row>
    <row r="600" spans="5:20" s="42" customFormat="1" ht="10.15" customHeight="1">
      <c r="E600" s="43"/>
      <c r="F600" s="44"/>
      <c r="G600" s="44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</row>
    <row r="601" spans="5:20" s="42" customFormat="1" ht="10.15" customHeight="1">
      <c r="E601" s="43"/>
      <c r="F601" s="44"/>
      <c r="G601" s="44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</row>
    <row r="602" spans="5:20" s="42" customFormat="1" ht="10.15" customHeight="1">
      <c r="E602" s="43"/>
      <c r="F602" s="44"/>
      <c r="G602" s="44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</row>
    <row r="603" spans="5:20" s="42" customFormat="1" ht="10.15" customHeight="1">
      <c r="E603" s="43"/>
      <c r="F603" s="44"/>
      <c r="G603" s="44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</row>
    <row r="604" spans="5:20" s="42" customFormat="1" ht="10.15" customHeight="1">
      <c r="E604" s="43"/>
      <c r="F604" s="44"/>
      <c r="G604" s="44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</row>
    <row r="605" spans="5:20" s="42" customFormat="1" ht="10.15" customHeight="1">
      <c r="E605" s="43"/>
      <c r="F605" s="44"/>
      <c r="G605" s="44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</row>
    <row r="606" spans="5:20" s="42" customFormat="1" ht="10.15" customHeight="1">
      <c r="E606" s="43"/>
      <c r="F606" s="44"/>
      <c r="G606" s="44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</row>
    <row r="607" spans="5:20" s="42" customFormat="1" ht="10.15" customHeight="1">
      <c r="E607" s="43"/>
      <c r="F607" s="44"/>
      <c r="G607" s="44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</row>
    <row r="608" spans="5:20" s="42" customFormat="1" ht="10.15" customHeight="1">
      <c r="E608" s="43"/>
      <c r="F608" s="44"/>
      <c r="G608" s="44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</row>
    <row r="609" spans="5:20" s="42" customFormat="1" ht="10.15" customHeight="1">
      <c r="E609" s="43"/>
      <c r="F609" s="44"/>
      <c r="G609" s="44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</row>
    <row r="610" spans="5:20" s="42" customFormat="1" ht="10.15" customHeight="1">
      <c r="E610" s="43"/>
      <c r="F610" s="44"/>
      <c r="G610" s="44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</row>
    <row r="611" spans="5:20" s="42" customFormat="1" ht="10.15" customHeight="1">
      <c r="E611" s="43"/>
      <c r="F611" s="44"/>
      <c r="G611" s="44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</row>
    <row r="612" spans="5:20" s="42" customFormat="1" ht="10.15" customHeight="1">
      <c r="E612" s="43"/>
      <c r="F612" s="44"/>
      <c r="G612" s="44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</row>
    <row r="613" spans="5:20" s="42" customFormat="1" ht="10.15" customHeight="1">
      <c r="E613" s="43"/>
      <c r="F613" s="44"/>
      <c r="G613" s="44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</row>
    <row r="614" spans="5:20" s="42" customFormat="1" ht="10.15" customHeight="1">
      <c r="E614" s="43"/>
      <c r="F614" s="44"/>
      <c r="G614" s="44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</row>
    <row r="615" spans="5:20" s="42" customFormat="1" ht="10.15" customHeight="1">
      <c r="E615" s="43"/>
      <c r="F615" s="44"/>
      <c r="G615" s="44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</row>
    <row r="616" spans="5:20" s="42" customFormat="1" ht="10.15" customHeight="1">
      <c r="E616" s="43"/>
      <c r="F616" s="44"/>
      <c r="G616" s="44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</row>
    <row r="617" spans="5:20" s="42" customFormat="1" ht="10.15" customHeight="1">
      <c r="E617" s="43"/>
      <c r="F617" s="44"/>
      <c r="G617" s="44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</row>
    <row r="618" spans="5:20" s="42" customFormat="1" ht="10.15" customHeight="1">
      <c r="E618" s="43"/>
      <c r="F618" s="44"/>
      <c r="G618" s="44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</row>
    <row r="619" spans="5:20" s="42" customFormat="1" ht="10.15" customHeight="1">
      <c r="E619" s="43"/>
      <c r="F619" s="44"/>
      <c r="G619" s="44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</row>
    <row r="620" spans="5:20" s="42" customFormat="1" ht="10.15" customHeight="1">
      <c r="E620" s="43"/>
      <c r="F620" s="44"/>
      <c r="G620" s="44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</row>
    <row r="621" spans="5:20" s="42" customFormat="1" ht="10.15" customHeight="1">
      <c r="E621" s="43"/>
      <c r="F621" s="44"/>
      <c r="G621" s="44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</row>
    <row r="622" spans="5:20" s="42" customFormat="1" ht="10.15" customHeight="1">
      <c r="E622" s="43"/>
      <c r="F622" s="44"/>
      <c r="G622" s="44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</row>
    <row r="623" spans="5:20" s="42" customFormat="1" ht="10.15" customHeight="1">
      <c r="E623" s="43"/>
      <c r="F623" s="44"/>
      <c r="G623" s="44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</row>
    <row r="624" spans="5:20" s="42" customFormat="1" ht="10.15" customHeight="1">
      <c r="E624" s="43"/>
      <c r="F624" s="44"/>
      <c r="G624" s="44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</row>
    <row r="625" spans="5:20" s="42" customFormat="1" ht="10.15" customHeight="1">
      <c r="E625" s="43"/>
      <c r="F625" s="44"/>
      <c r="G625" s="44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</row>
    <row r="626" spans="5:20" s="42" customFormat="1" ht="10.15" customHeight="1">
      <c r="E626" s="43"/>
      <c r="F626" s="44"/>
      <c r="G626" s="44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</row>
    <row r="627" spans="5:20" s="42" customFormat="1" ht="10.15" customHeight="1">
      <c r="E627" s="43"/>
      <c r="F627" s="44"/>
      <c r="G627" s="44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</row>
    <row r="628" spans="5:20" s="42" customFormat="1" ht="10.15" customHeight="1">
      <c r="E628" s="43"/>
      <c r="F628" s="44"/>
      <c r="G628" s="44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</row>
    <row r="629" spans="5:20" s="42" customFormat="1" ht="10.15" customHeight="1">
      <c r="E629" s="43"/>
      <c r="F629" s="44"/>
      <c r="G629" s="44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</row>
    <row r="630" spans="5:20" s="42" customFormat="1" ht="10.15" customHeight="1">
      <c r="E630" s="43"/>
      <c r="F630" s="44"/>
      <c r="G630" s="44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</row>
    <row r="631" spans="5:20" s="42" customFormat="1" ht="10.15" customHeight="1">
      <c r="E631" s="43"/>
      <c r="F631" s="44"/>
      <c r="G631" s="44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</row>
    <row r="632" spans="5:20" s="42" customFormat="1" ht="10.15" customHeight="1">
      <c r="E632" s="43"/>
      <c r="F632" s="44"/>
      <c r="G632" s="44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</row>
    <row r="633" spans="5:20" s="42" customFormat="1" ht="10.15" customHeight="1">
      <c r="E633" s="43"/>
      <c r="F633" s="44"/>
      <c r="G633" s="44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</row>
    <row r="634" spans="5:20" s="42" customFormat="1" ht="10.15" customHeight="1">
      <c r="E634" s="43"/>
      <c r="F634" s="44"/>
      <c r="G634" s="44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</row>
    <row r="635" spans="5:20" s="42" customFormat="1" ht="10.15" customHeight="1">
      <c r="E635" s="43"/>
      <c r="F635" s="44"/>
      <c r="G635" s="44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</row>
    <row r="636" spans="5:20" s="42" customFormat="1" ht="10.15" customHeight="1">
      <c r="E636" s="43"/>
      <c r="F636" s="44"/>
      <c r="G636" s="44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</row>
    <row r="637" spans="5:20" s="42" customFormat="1" ht="10.15" customHeight="1">
      <c r="E637" s="43"/>
      <c r="F637" s="44"/>
      <c r="G637" s="44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</row>
    <row r="638" spans="5:20" s="42" customFormat="1" ht="10.15" customHeight="1">
      <c r="E638" s="43"/>
      <c r="F638" s="44"/>
      <c r="G638" s="44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</row>
    <row r="639" spans="5:20" s="42" customFormat="1" ht="10.15" customHeight="1">
      <c r="E639" s="43"/>
      <c r="F639" s="44"/>
      <c r="G639" s="44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</row>
    <row r="640" spans="5:20" s="42" customFormat="1" ht="10.15" customHeight="1">
      <c r="E640" s="43"/>
      <c r="F640" s="44"/>
      <c r="G640" s="44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</row>
    <row r="641" spans="5:20" s="42" customFormat="1" ht="10.15" customHeight="1">
      <c r="E641" s="43"/>
      <c r="F641" s="44"/>
      <c r="G641" s="44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</row>
    <row r="642" spans="5:20" s="42" customFormat="1" ht="10.15" customHeight="1">
      <c r="E642" s="43"/>
      <c r="F642" s="44"/>
      <c r="G642" s="44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</row>
    <row r="643" spans="5:20" s="42" customFormat="1" ht="10.15" customHeight="1">
      <c r="E643" s="43"/>
      <c r="F643" s="44"/>
      <c r="G643" s="44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</row>
    <row r="644" spans="5:20" s="42" customFormat="1" ht="10.15" customHeight="1">
      <c r="E644" s="43"/>
      <c r="F644" s="44"/>
      <c r="G644" s="44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</row>
    <row r="645" spans="5:20" s="42" customFormat="1" ht="10.15" customHeight="1">
      <c r="E645" s="43"/>
      <c r="F645" s="44"/>
      <c r="G645" s="44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</row>
    <row r="646" spans="5:20" s="42" customFormat="1" ht="10.15" customHeight="1">
      <c r="E646" s="43"/>
      <c r="F646" s="44"/>
      <c r="G646" s="44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</row>
    <row r="647" spans="5:20" s="42" customFormat="1" ht="10.15" customHeight="1">
      <c r="E647" s="43"/>
      <c r="F647" s="44"/>
      <c r="G647" s="44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</row>
    <row r="648" spans="5:20" s="42" customFormat="1" ht="10.15" customHeight="1">
      <c r="E648" s="43"/>
      <c r="F648" s="44"/>
      <c r="G648" s="44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</row>
    <row r="649" spans="5:20" s="42" customFormat="1" ht="10.15" customHeight="1">
      <c r="E649" s="43"/>
      <c r="F649" s="44"/>
      <c r="G649" s="44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</row>
    <row r="650" spans="5:20" s="42" customFormat="1" ht="10.15" customHeight="1">
      <c r="E650" s="43"/>
      <c r="F650" s="44"/>
      <c r="G650" s="44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</row>
    <row r="651" spans="5:20" s="42" customFormat="1" ht="10.15" customHeight="1">
      <c r="E651" s="43"/>
      <c r="F651" s="44"/>
      <c r="G651" s="44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</row>
    <row r="652" spans="5:20" s="42" customFormat="1" ht="10.15" customHeight="1">
      <c r="E652" s="43"/>
      <c r="F652" s="44"/>
      <c r="G652" s="44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</row>
    <row r="653" spans="5:20" s="42" customFormat="1" ht="10.15" customHeight="1">
      <c r="E653" s="43"/>
      <c r="F653" s="44"/>
      <c r="G653" s="44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</row>
    <row r="654" spans="5:20" s="42" customFormat="1" ht="10.15" customHeight="1">
      <c r="E654" s="43"/>
      <c r="F654" s="44"/>
      <c r="G654" s="44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</row>
    <row r="655" spans="5:20" s="42" customFormat="1" ht="10.15" customHeight="1">
      <c r="E655" s="43"/>
      <c r="F655" s="44"/>
      <c r="G655" s="44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</row>
    <row r="656" spans="5:20" s="42" customFormat="1" ht="10.15" customHeight="1">
      <c r="E656" s="43"/>
      <c r="F656" s="44"/>
      <c r="G656" s="44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</row>
    <row r="657" spans="5:20" s="42" customFormat="1" ht="10.15" customHeight="1">
      <c r="E657" s="43"/>
      <c r="F657" s="44"/>
      <c r="G657" s="44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</row>
    <row r="658" spans="5:20" s="42" customFormat="1" ht="10.15" customHeight="1">
      <c r="E658" s="43"/>
      <c r="F658" s="44"/>
      <c r="G658" s="44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</row>
    <row r="659" spans="5:20" s="42" customFormat="1" ht="10.15" customHeight="1">
      <c r="E659" s="43"/>
      <c r="F659" s="44"/>
      <c r="G659" s="44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</row>
    <row r="660" spans="5:20" s="42" customFormat="1" ht="10.15" customHeight="1">
      <c r="E660" s="43"/>
      <c r="F660" s="44"/>
      <c r="G660" s="44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</row>
    <row r="661" spans="5:20" s="42" customFormat="1" ht="10.15" customHeight="1">
      <c r="E661" s="43"/>
      <c r="F661" s="44"/>
      <c r="G661" s="44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</row>
    <row r="662" spans="5:20" s="42" customFormat="1" ht="10.15" customHeight="1">
      <c r="E662" s="43"/>
      <c r="F662" s="44"/>
      <c r="G662" s="44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</row>
    <row r="663" spans="5:20" s="42" customFormat="1" ht="10.15" customHeight="1">
      <c r="E663" s="43"/>
      <c r="F663" s="44"/>
      <c r="G663" s="44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</row>
    <row r="664" spans="5:20" s="42" customFormat="1" ht="10.15" customHeight="1">
      <c r="E664" s="43"/>
      <c r="F664" s="44"/>
      <c r="G664" s="44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</row>
    <row r="665" spans="5:20" s="42" customFormat="1" ht="10.15" customHeight="1">
      <c r="E665" s="43"/>
      <c r="F665" s="44"/>
      <c r="G665" s="44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</row>
    <row r="666" spans="5:20" s="42" customFormat="1" ht="10.15" customHeight="1">
      <c r="E666" s="43"/>
      <c r="F666" s="44"/>
      <c r="G666" s="44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</row>
    <row r="667" spans="5:20" s="42" customFormat="1" ht="10.15" customHeight="1">
      <c r="E667" s="43"/>
      <c r="F667" s="44"/>
      <c r="G667" s="44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</row>
    <row r="668" spans="5:20" s="42" customFormat="1" ht="10.15" customHeight="1">
      <c r="E668" s="43"/>
      <c r="F668" s="44"/>
      <c r="G668" s="44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</row>
    <row r="669" spans="5:20" s="42" customFormat="1" ht="10.15" customHeight="1">
      <c r="E669" s="43"/>
      <c r="F669" s="44"/>
      <c r="G669" s="44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</row>
    <row r="670" spans="5:20" s="42" customFormat="1" ht="10.15" customHeight="1">
      <c r="E670" s="43"/>
      <c r="F670" s="44"/>
      <c r="G670" s="44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</row>
    <row r="671" spans="5:20" s="42" customFormat="1" ht="10.15" customHeight="1">
      <c r="E671" s="43"/>
      <c r="F671" s="44"/>
      <c r="G671" s="44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</row>
    <row r="672" spans="5:20" s="42" customFormat="1" ht="10.15" customHeight="1">
      <c r="E672" s="43"/>
      <c r="F672" s="44"/>
      <c r="G672" s="44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</row>
    <row r="673" spans="5:20" s="42" customFormat="1" ht="10.15" customHeight="1">
      <c r="E673" s="43"/>
      <c r="F673" s="44"/>
      <c r="G673" s="44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</row>
    <row r="674" spans="5:20" s="42" customFormat="1" ht="10.15" customHeight="1">
      <c r="E674" s="43"/>
      <c r="F674" s="44"/>
      <c r="G674" s="44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</row>
    <row r="675" spans="5:20" s="42" customFormat="1" ht="10.15" customHeight="1">
      <c r="E675" s="43"/>
      <c r="F675" s="44"/>
      <c r="G675" s="44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</row>
    <row r="676" spans="5:20" s="42" customFormat="1" ht="10.15" customHeight="1">
      <c r="E676" s="43"/>
      <c r="F676" s="44"/>
      <c r="G676" s="44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</row>
    <row r="677" spans="5:20" s="42" customFormat="1" ht="10.15" customHeight="1">
      <c r="E677" s="43"/>
      <c r="F677" s="44"/>
      <c r="G677" s="44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</row>
    <row r="678" spans="5:20" s="42" customFormat="1" ht="10.15" customHeight="1">
      <c r="E678" s="43"/>
      <c r="F678" s="44"/>
      <c r="G678" s="44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</row>
    <row r="679" spans="5:20" s="42" customFormat="1" ht="10.15" customHeight="1">
      <c r="E679" s="43"/>
      <c r="F679" s="44"/>
      <c r="G679" s="44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</row>
    <row r="680" spans="5:20" s="42" customFormat="1" ht="10.15" customHeight="1">
      <c r="E680" s="43"/>
      <c r="F680" s="44"/>
      <c r="G680" s="44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</row>
    <row r="681" spans="5:20" s="42" customFormat="1" ht="10.15" customHeight="1">
      <c r="E681" s="43"/>
      <c r="F681" s="44"/>
      <c r="G681" s="44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</row>
    <row r="682" spans="5:20" s="42" customFormat="1" ht="10.15" customHeight="1">
      <c r="E682" s="43"/>
      <c r="F682" s="44"/>
      <c r="G682" s="44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</row>
    <row r="683" spans="5:20" s="42" customFormat="1" ht="10.15" customHeight="1">
      <c r="E683" s="43"/>
      <c r="F683" s="44"/>
      <c r="G683" s="44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</row>
    <row r="684" spans="5:20" s="42" customFormat="1" ht="10.15" customHeight="1">
      <c r="E684" s="43"/>
      <c r="F684" s="44"/>
      <c r="G684" s="44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</row>
    <row r="685" spans="5:20" s="42" customFormat="1" ht="10.15" customHeight="1">
      <c r="E685" s="43"/>
      <c r="F685" s="44"/>
      <c r="G685" s="44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</row>
    <row r="686" spans="5:20" s="42" customFormat="1" ht="10.15" customHeight="1">
      <c r="E686" s="43"/>
      <c r="F686" s="44"/>
      <c r="G686" s="44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</row>
    <row r="687" spans="5:20" s="42" customFormat="1" ht="10.15" customHeight="1">
      <c r="E687" s="43"/>
      <c r="F687" s="44"/>
      <c r="G687" s="44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</row>
    <row r="688" spans="5:20" s="42" customFormat="1" ht="10.15" customHeight="1">
      <c r="E688" s="43"/>
      <c r="F688" s="44"/>
      <c r="G688" s="44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</row>
    <row r="689" spans="5:20" s="42" customFormat="1" ht="10.15" customHeight="1">
      <c r="E689" s="43"/>
      <c r="F689" s="44"/>
      <c r="G689" s="44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</row>
    <row r="690" spans="5:20" s="42" customFormat="1" ht="10.15" customHeight="1">
      <c r="E690" s="43"/>
      <c r="F690" s="44"/>
      <c r="G690" s="44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</row>
    <row r="691" spans="5:20" s="42" customFormat="1" ht="10.15" customHeight="1">
      <c r="E691" s="43"/>
      <c r="F691" s="44"/>
      <c r="G691" s="44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</row>
    <row r="692" spans="5:20" s="42" customFormat="1" ht="10.15" customHeight="1">
      <c r="E692" s="43"/>
      <c r="F692" s="44"/>
      <c r="G692" s="44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</row>
    <row r="693" spans="5:20" s="42" customFormat="1" ht="10.15" customHeight="1">
      <c r="E693" s="43"/>
      <c r="F693" s="44"/>
      <c r="G693" s="44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</row>
    <row r="694" spans="5:20" s="42" customFormat="1" ht="10.15" customHeight="1">
      <c r="E694" s="43"/>
      <c r="F694" s="44"/>
      <c r="G694" s="44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</row>
    <row r="695" spans="5:20" s="42" customFormat="1" ht="10.15" customHeight="1">
      <c r="E695" s="43"/>
      <c r="F695" s="44"/>
      <c r="G695" s="44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</row>
    <row r="696" spans="5:20" s="42" customFormat="1" ht="10.15" customHeight="1">
      <c r="E696" s="43"/>
      <c r="F696" s="44"/>
      <c r="G696" s="44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</row>
    <row r="697" spans="5:20" s="42" customFormat="1" ht="10.15" customHeight="1">
      <c r="E697" s="43"/>
      <c r="F697" s="44"/>
      <c r="G697" s="44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</row>
    <row r="698" spans="5:20" s="42" customFormat="1" ht="10.15" customHeight="1">
      <c r="E698" s="43"/>
      <c r="F698" s="44"/>
      <c r="G698" s="44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</row>
    <row r="699" spans="5:20" s="42" customFormat="1" ht="10.15" customHeight="1">
      <c r="E699" s="43"/>
      <c r="F699" s="44"/>
      <c r="G699" s="44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</row>
    <row r="700" spans="5:20" s="42" customFormat="1" ht="10.15" customHeight="1">
      <c r="E700" s="43"/>
      <c r="F700" s="44"/>
      <c r="G700" s="44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</row>
    <row r="701" spans="5:20" s="42" customFormat="1" ht="10.15" customHeight="1">
      <c r="E701" s="43"/>
      <c r="F701" s="44"/>
      <c r="G701" s="44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</row>
    <row r="702" spans="5:20" s="42" customFormat="1" ht="10.15" customHeight="1">
      <c r="E702" s="43"/>
      <c r="F702" s="44"/>
      <c r="G702" s="44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</row>
    <row r="703" spans="5:20" s="42" customFormat="1" ht="10.15" customHeight="1">
      <c r="E703" s="43"/>
      <c r="F703" s="44"/>
      <c r="G703" s="44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</row>
    <row r="704" spans="5:20" s="42" customFormat="1" ht="10.15" customHeight="1">
      <c r="E704" s="43"/>
      <c r="F704" s="44"/>
      <c r="G704" s="44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</row>
    <row r="705" spans="5:20" s="42" customFormat="1" ht="10.15" customHeight="1">
      <c r="E705" s="43"/>
      <c r="F705" s="44"/>
      <c r="G705" s="44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</row>
    <row r="706" spans="5:20" s="42" customFormat="1" ht="10.15" customHeight="1">
      <c r="E706" s="43"/>
      <c r="F706" s="44"/>
      <c r="G706" s="44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</row>
    <row r="707" spans="5:20" s="42" customFormat="1" ht="10.15" customHeight="1">
      <c r="E707" s="43"/>
      <c r="F707" s="44"/>
      <c r="G707" s="44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</row>
    <row r="708" spans="5:20" s="42" customFormat="1" ht="10.15" customHeight="1">
      <c r="E708" s="43"/>
      <c r="F708" s="44"/>
      <c r="G708" s="44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</row>
    <row r="709" spans="5:20" s="42" customFormat="1" ht="10.15" customHeight="1">
      <c r="E709" s="43"/>
      <c r="F709" s="44"/>
      <c r="G709" s="44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</row>
    <row r="710" spans="5:20" s="42" customFormat="1" ht="10.15" customHeight="1">
      <c r="E710" s="43"/>
      <c r="F710" s="44"/>
      <c r="G710" s="44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</row>
    <row r="711" spans="5:20" s="42" customFormat="1" ht="10.15" customHeight="1">
      <c r="E711" s="43"/>
      <c r="F711" s="44"/>
      <c r="G711" s="44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</row>
    <row r="712" spans="5:20" s="42" customFormat="1" ht="10.15" customHeight="1">
      <c r="E712" s="43"/>
      <c r="F712" s="44"/>
      <c r="G712" s="44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</row>
    <row r="713" spans="5:20" s="42" customFormat="1" ht="10.15" customHeight="1">
      <c r="E713" s="43"/>
      <c r="F713" s="44"/>
      <c r="G713" s="44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</row>
    <row r="714" spans="5:20" s="42" customFormat="1" ht="10.15" customHeight="1">
      <c r="E714" s="43"/>
      <c r="F714" s="44"/>
      <c r="G714" s="44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</row>
    <row r="715" spans="5:20" s="42" customFormat="1" ht="10.15" customHeight="1">
      <c r="E715" s="43"/>
      <c r="F715" s="44"/>
      <c r="G715" s="44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</row>
    <row r="716" spans="5:20" s="42" customFormat="1" ht="10.15" customHeight="1">
      <c r="E716" s="43"/>
      <c r="F716" s="44"/>
      <c r="G716" s="44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</row>
    <row r="717" spans="5:20" s="42" customFormat="1" ht="10.15" customHeight="1">
      <c r="E717" s="43"/>
      <c r="F717" s="44"/>
      <c r="G717" s="44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</row>
    <row r="718" spans="5:20" s="42" customFormat="1" ht="10.15" customHeight="1">
      <c r="E718" s="43"/>
      <c r="F718" s="44"/>
      <c r="G718" s="44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</row>
    <row r="719" spans="5:20" s="42" customFormat="1" ht="10.15" customHeight="1">
      <c r="E719" s="43"/>
      <c r="F719" s="44"/>
      <c r="G719" s="44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</row>
    <row r="720" spans="5:20" s="42" customFormat="1" ht="10.15" customHeight="1">
      <c r="E720" s="43"/>
      <c r="F720" s="44"/>
      <c r="G720" s="44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</row>
    <row r="721" spans="5:20" s="42" customFormat="1" ht="10.15" customHeight="1">
      <c r="E721" s="43"/>
      <c r="F721" s="44"/>
      <c r="G721" s="44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</row>
    <row r="722" spans="5:20" s="42" customFormat="1" ht="10.15" customHeight="1">
      <c r="E722" s="43"/>
      <c r="F722" s="44"/>
      <c r="G722" s="44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</row>
    <row r="723" spans="5:20" s="42" customFormat="1" ht="10.15" customHeight="1">
      <c r="E723" s="43"/>
      <c r="F723" s="44"/>
      <c r="G723" s="44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</row>
    <row r="724" spans="5:20" s="42" customFormat="1" ht="10.15" customHeight="1">
      <c r="E724" s="43"/>
      <c r="F724" s="44"/>
      <c r="G724" s="44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</row>
    <row r="725" spans="5:20" s="42" customFormat="1" ht="10.15" customHeight="1">
      <c r="E725" s="43"/>
      <c r="F725" s="44"/>
      <c r="G725" s="44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</row>
    <row r="726" spans="5:20" s="42" customFormat="1" ht="10.15" customHeight="1">
      <c r="E726" s="43"/>
      <c r="F726" s="44"/>
      <c r="G726" s="44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</row>
    <row r="727" spans="5:20" s="42" customFormat="1" ht="10.15" customHeight="1">
      <c r="E727" s="43"/>
      <c r="F727" s="44"/>
      <c r="G727" s="44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</row>
    <row r="728" spans="5:20" s="42" customFormat="1" ht="10.15" customHeight="1">
      <c r="E728" s="43"/>
      <c r="F728" s="44"/>
      <c r="G728" s="44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</row>
    <row r="729" spans="5:20" s="42" customFormat="1" ht="10.15" customHeight="1">
      <c r="E729" s="43"/>
      <c r="F729" s="44"/>
      <c r="G729" s="44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</row>
    <row r="730" spans="5:20" s="42" customFormat="1" ht="10.15" customHeight="1">
      <c r="E730" s="43"/>
      <c r="F730" s="44"/>
      <c r="G730" s="44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</row>
    <row r="731" spans="5:20" s="42" customFormat="1" ht="10.15" customHeight="1">
      <c r="E731" s="43"/>
      <c r="F731" s="44"/>
      <c r="G731" s="44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</row>
    <row r="732" spans="5:20" s="42" customFormat="1" ht="10.15" customHeight="1">
      <c r="E732" s="43"/>
      <c r="F732" s="44"/>
      <c r="G732" s="44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</row>
    <row r="733" spans="5:20" s="42" customFormat="1" ht="10.15" customHeight="1">
      <c r="E733" s="43"/>
      <c r="F733" s="44"/>
      <c r="G733" s="44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</row>
    <row r="734" spans="5:20" s="42" customFormat="1" ht="10.15" customHeight="1">
      <c r="E734" s="43"/>
      <c r="F734" s="44"/>
      <c r="G734" s="44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</row>
    <row r="735" spans="5:20" s="42" customFormat="1" ht="10.15" customHeight="1">
      <c r="E735" s="43"/>
      <c r="F735" s="44"/>
      <c r="G735" s="44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</row>
    <row r="736" spans="5:20" s="42" customFormat="1" ht="10.15" customHeight="1">
      <c r="E736" s="43"/>
      <c r="F736" s="44"/>
      <c r="G736" s="44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</row>
    <row r="737" spans="5:20" s="42" customFormat="1" ht="10.15" customHeight="1">
      <c r="E737" s="43"/>
      <c r="F737" s="44"/>
      <c r="G737" s="44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</row>
    <row r="738" spans="5:20" s="42" customFormat="1" ht="10.15" customHeight="1">
      <c r="E738" s="43"/>
      <c r="F738" s="44"/>
      <c r="G738" s="44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</row>
    <row r="739" spans="5:20" s="42" customFormat="1" ht="10.15" customHeight="1">
      <c r="E739" s="43"/>
      <c r="F739" s="44"/>
      <c r="G739" s="44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</row>
    <row r="740" spans="5:20" s="42" customFormat="1" ht="10.15" customHeight="1">
      <c r="E740" s="43"/>
      <c r="F740" s="44"/>
      <c r="G740" s="44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</row>
    <row r="741" spans="5:20" s="42" customFormat="1" ht="10.15" customHeight="1">
      <c r="E741" s="43"/>
      <c r="F741" s="44"/>
      <c r="G741" s="44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</row>
    <row r="742" spans="5:20" s="42" customFormat="1" ht="10.15" customHeight="1">
      <c r="E742" s="43"/>
      <c r="F742" s="44"/>
      <c r="G742" s="44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</row>
    <row r="743" spans="5:20" s="42" customFormat="1" ht="10.15" customHeight="1">
      <c r="E743" s="43"/>
      <c r="F743" s="44"/>
      <c r="G743" s="44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</row>
    <row r="744" spans="5:20" s="42" customFormat="1" ht="10.15" customHeight="1">
      <c r="E744" s="43"/>
      <c r="F744" s="44"/>
      <c r="G744" s="44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</row>
    <row r="745" spans="5:20" s="42" customFormat="1" ht="10.15" customHeight="1">
      <c r="E745" s="43"/>
      <c r="F745" s="44"/>
      <c r="G745" s="44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</row>
    <row r="746" spans="5:20" s="42" customFormat="1" ht="10.15" customHeight="1">
      <c r="E746" s="43"/>
      <c r="F746" s="44"/>
      <c r="G746" s="44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</row>
    <row r="747" spans="5:20" s="42" customFormat="1" ht="10.15" customHeight="1">
      <c r="E747" s="43"/>
      <c r="F747" s="44"/>
      <c r="G747" s="44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</row>
    <row r="748" spans="5:20" s="42" customFormat="1" ht="10.15" customHeight="1">
      <c r="E748" s="43"/>
      <c r="F748" s="44"/>
      <c r="G748" s="44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</row>
    <row r="749" spans="5:20" s="42" customFormat="1" ht="10.15" customHeight="1">
      <c r="E749" s="43"/>
      <c r="F749" s="44"/>
      <c r="G749" s="44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</row>
    <row r="750" spans="5:20" s="42" customFormat="1" ht="10.15" customHeight="1">
      <c r="E750" s="43"/>
      <c r="F750" s="44"/>
      <c r="G750" s="44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</row>
    <row r="751" spans="5:20" s="42" customFormat="1" ht="10.15" customHeight="1">
      <c r="E751" s="43"/>
      <c r="F751" s="44"/>
      <c r="G751" s="44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</row>
    <row r="752" spans="5:20" s="42" customFormat="1" ht="10.15" customHeight="1">
      <c r="E752" s="43"/>
      <c r="F752" s="44"/>
      <c r="G752" s="44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</row>
    <row r="753" spans="5:20" s="42" customFormat="1" ht="10.15" customHeight="1">
      <c r="E753" s="43"/>
      <c r="F753" s="44"/>
      <c r="G753" s="44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</row>
    <row r="754" spans="5:20" s="42" customFormat="1" ht="10.15" customHeight="1">
      <c r="E754" s="43"/>
      <c r="F754" s="44"/>
      <c r="G754" s="44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</row>
    <row r="755" spans="5:20" s="42" customFormat="1" ht="10.15" customHeight="1">
      <c r="E755" s="43"/>
      <c r="F755" s="44"/>
      <c r="G755" s="44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</row>
    <row r="756" spans="5:20" s="42" customFormat="1" ht="10.15" customHeight="1">
      <c r="E756" s="43"/>
      <c r="F756" s="44"/>
      <c r="G756" s="44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</row>
    <row r="757" spans="5:20" s="42" customFormat="1" ht="10.15" customHeight="1">
      <c r="E757" s="43"/>
      <c r="F757" s="44"/>
      <c r="G757" s="44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</row>
    <row r="758" spans="5:20" s="42" customFormat="1" ht="10.15" customHeight="1">
      <c r="E758" s="43"/>
      <c r="F758" s="44"/>
      <c r="G758" s="44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</row>
    <row r="759" spans="5:20" s="42" customFormat="1" ht="10.15" customHeight="1">
      <c r="E759" s="43"/>
      <c r="F759" s="44"/>
      <c r="G759" s="44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</row>
    <row r="760" spans="5:20" s="42" customFormat="1" ht="10.15" customHeight="1">
      <c r="E760" s="43"/>
      <c r="F760" s="44"/>
      <c r="G760" s="44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</row>
    <row r="761" spans="5:20" s="42" customFormat="1" ht="10.15" customHeight="1">
      <c r="E761" s="43"/>
      <c r="F761" s="44"/>
      <c r="G761" s="44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</row>
    <row r="762" spans="5:20" s="42" customFormat="1" ht="10.15" customHeight="1">
      <c r="E762" s="43"/>
      <c r="F762" s="44"/>
      <c r="G762" s="44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</row>
    <row r="763" spans="5:20" s="42" customFormat="1" ht="10.15" customHeight="1">
      <c r="E763" s="43"/>
      <c r="F763" s="44"/>
      <c r="G763" s="44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</row>
    <row r="764" spans="5:20" s="42" customFormat="1" ht="10.15" customHeight="1">
      <c r="E764" s="43"/>
      <c r="F764" s="44"/>
      <c r="G764" s="44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</row>
    <row r="765" spans="5:20" s="42" customFormat="1" ht="10.15" customHeight="1">
      <c r="E765" s="43"/>
      <c r="F765" s="44"/>
      <c r="G765" s="44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</row>
    <row r="766" spans="5:20" s="42" customFormat="1" ht="10.15" customHeight="1">
      <c r="E766" s="43"/>
      <c r="F766" s="44"/>
      <c r="G766" s="44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</row>
    <row r="767" spans="5:20" s="42" customFormat="1" ht="10.15" customHeight="1">
      <c r="E767" s="43"/>
      <c r="F767" s="44"/>
      <c r="G767" s="44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</row>
    <row r="768" spans="5:20" s="42" customFormat="1" ht="10.15" customHeight="1">
      <c r="E768" s="43"/>
      <c r="F768" s="44"/>
      <c r="G768" s="44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</row>
    <row r="769" spans="5:20" s="42" customFormat="1" ht="10.15" customHeight="1">
      <c r="E769" s="43"/>
      <c r="F769" s="44"/>
      <c r="G769" s="44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</row>
    <row r="770" spans="5:20" s="42" customFormat="1" ht="10.15" customHeight="1">
      <c r="E770" s="43"/>
      <c r="F770" s="44"/>
      <c r="G770" s="44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</row>
    <row r="771" spans="5:20" s="42" customFormat="1" ht="10.15" customHeight="1">
      <c r="E771" s="43"/>
      <c r="F771" s="44"/>
      <c r="G771" s="44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</row>
    <row r="772" spans="5:20" s="42" customFormat="1" ht="10.15" customHeight="1">
      <c r="E772" s="43"/>
      <c r="F772" s="44"/>
      <c r="G772" s="44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</row>
    <row r="773" spans="5:20" s="42" customFormat="1" ht="10.15" customHeight="1">
      <c r="E773" s="43"/>
      <c r="F773" s="44"/>
      <c r="G773" s="44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</row>
    <row r="774" spans="5:20" s="42" customFormat="1" ht="10.15" customHeight="1">
      <c r="E774" s="43"/>
      <c r="F774" s="44"/>
      <c r="G774" s="44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</row>
    <row r="775" spans="5:20" s="42" customFormat="1" ht="10.15" customHeight="1">
      <c r="E775" s="43"/>
      <c r="F775" s="44"/>
      <c r="G775" s="44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</row>
    <row r="776" spans="5:20" s="42" customFormat="1" ht="10.15" customHeight="1">
      <c r="E776" s="43"/>
      <c r="F776" s="44"/>
      <c r="G776" s="44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</row>
    <row r="777" spans="5:20" s="42" customFormat="1" ht="10.15" customHeight="1">
      <c r="E777" s="43"/>
      <c r="F777" s="44"/>
      <c r="G777" s="44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</row>
    <row r="778" spans="5:20" s="42" customFormat="1" ht="10.15" customHeight="1">
      <c r="E778" s="43"/>
      <c r="F778" s="44"/>
      <c r="G778" s="44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</row>
    <row r="779" spans="5:20" s="42" customFormat="1" ht="10.15" customHeight="1">
      <c r="E779" s="43"/>
      <c r="F779" s="44"/>
      <c r="G779" s="44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</row>
    <row r="780" spans="5:20" s="42" customFormat="1" ht="10.15" customHeight="1">
      <c r="E780" s="43"/>
      <c r="F780" s="44"/>
      <c r="G780" s="44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</row>
    <row r="781" spans="5:20" s="42" customFormat="1" ht="10.15" customHeight="1">
      <c r="E781" s="43"/>
      <c r="F781" s="44"/>
      <c r="G781" s="44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</row>
    <row r="782" spans="5:20" s="42" customFormat="1" ht="10.15" customHeight="1">
      <c r="E782" s="43"/>
      <c r="F782" s="44"/>
      <c r="G782" s="44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</row>
    <row r="783" spans="5:20" s="42" customFormat="1" ht="10.15" customHeight="1">
      <c r="E783" s="43"/>
      <c r="F783" s="44"/>
      <c r="G783" s="44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</row>
    <row r="784" spans="5:20" s="42" customFormat="1" ht="10.15" customHeight="1">
      <c r="E784" s="43"/>
      <c r="F784" s="44"/>
      <c r="G784" s="44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</row>
    <row r="785" spans="5:20" s="42" customFormat="1" ht="10.15" customHeight="1">
      <c r="E785" s="43"/>
      <c r="F785" s="44"/>
      <c r="G785" s="44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</row>
    <row r="786" spans="5:20" s="42" customFormat="1" ht="10.15" customHeight="1">
      <c r="E786" s="43"/>
      <c r="F786" s="44"/>
      <c r="G786" s="44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</row>
    <row r="787" spans="5:20" s="42" customFormat="1" ht="10.15" customHeight="1">
      <c r="E787" s="43"/>
      <c r="F787" s="44"/>
      <c r="G787" s="44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</row>
    <row r="788" spans="5:20" s="42" customFormat="1" ht="10.15" customHeight="1">
      <c r="E788" s="43"/>
      <c r="F788" s="44"/>
      <c r="G788" s="44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</row>
    <row r="789" spans="5:20" s="42" customFormat="1" ht="10.15" customHeight="1">
      <c r="E789" s="43"/>
      <c r="F789" s="44"/>
      <c r="G789" s="44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</row>
    <row r="790" spans="5:20" s="42" customFormat="1" ht="10.15" customHeight="1">
      <c r="E790" s="43"/>
      <c r="F790" s="44"/>
      <c r="G790" s="44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</row>
    <row r="791" spans="5:20" s="42" customFormat="1" ht="10.15" customHeight="1">
      <c r="E791" s="43"/>
      <c r="F791" s="44"/>
      <c r="G791" s="44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</row>
    <row r="792" spans="5:20" s="42" customFormat="1" ht="10.15" customHeight="1">
      <c r="E792" s="43"/>
      <c r="F792" s="44"/>
      <c r="G792" s="44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</row>
    <row r="793" spans="5:20" s="42" customFormat="1" ht="10.15" customHeight="1">
      <c r="E793" s="43"/>
      <c r="F793" s="44"/>
      <c r="G793" s="44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</row>
    <row r="794" spans="5:20" s="42" customFormat="1" ht="10.15" customHeight="1">
      <c r="E794" s="43"/>
      <c r="F794" s="44"/>
      <c r="G794" s="44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</row>
    <row r="795" spans="5:20" s="42" customFormat="1" ht="10.15" customHeight="1">
      <c r="E795" s="43"/>
      <c r="F795" s="44"/>
      <c r="G795" s="44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</row>
    <row r="796" spans="5:20" s="42" customFormat="1" ht="10.15" customHeight="1">
      <c r="E796" s="43"/>
      <c r="F796" s="44"/>
      <c r="G796" s="44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</row>
    <row r="797" spans="5:20" s="42" customFormat="1" ht="10.15" customHeight="1">
      <c r="E797" s="43"/>
      <c r="F797" s="44"/>
      <c r="G797" s="44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</row>
    <row r="798" spans="5:20" s="42" customFormat="1" ht="10.15" customHeight="1">
      <c r="E798" s="43"/>
      <c r="F798" s="44"/>
      <c r="G798" s="44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</row>
    <row r="799" spans="5:20" s="42" customFormat="1" ht="10.15" customHeight="1">
      <c r="E799" s="43"/>
      <c r="F799" s="44"/>
      <c r="G799" s="44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</row>
    <row r="800" spans="5:20" s="42" customFormat="1" ht="10.15" customHeight="1">
      <c r="E800" s="43"/>
      <c r="F800" s="44"/>
      <c r="G800" s="44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</row>
    <row r="801" spans="5:20" s="42" customFormat="1" ht="10.15" customHeight="1">
      <c r="E801" s="43"/>
      <c r="F801" s="44"/>
      <c r="G801" s="44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</row>
    <row r="802" spans="5:20" s="42" customFormat="1" ht="10.15" customHeight="1">
      <c r="E802" s="43"/>
      <c r="F802" s="44"/>
      <c r="G802" s="44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</row>
    <row r="803" spans="5:20" s="42" customFormat="1" ht="10.15" customHeight="1">
      <c r="E803" s="43"/>
      <c r="F803" s="44"/>
      <c r="G803" s="44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</row>
    <row r="804" spans="5:20" s="42" customFormat="1" ht="10.15" customHeight="1">
      <c r="E804" s="43"/>
      <c r="F804" s="44"/>
      <c r="G804" s="44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</row>
    <row r="805" spans="5:20" s="42" customFormat="1" ht="10.15" customHeight="1">
      <c r="E805" s="43"/>
      <c r="F805" s="44"/>
      <c r="G805" s="44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</row>
    <row r="806" spans="5:20" s="42" customFormat="1" ht="10.15" customHeight="1">
      <c r="E806" s="43"/>
      <c r="F806" s="44"/>
      <c r="G806" s="44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</row>
    <row r="807" spans="5:20" s="42" customFormat="1" ht="10.15" customHeight="1">
      <c r="E807" s="43"/>
      <c r="F807" s="44"/>
      <c r="G807" s="44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</row>
    <row r="808" spans="5:20" s="42" customFormat="1" ht="10.15" customHeight="1">
      <c r="E808" s="43"/>
      <c r="F808" s="44"/>
      <c r="G808" s="44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</row>
    <row r="809" spans="5:20" s="42" customFormat="1" ht="10.15" customHeight="1">
      <c r="E809" s="43"/>
      <c r="F809" s="44"/>
      <c r="G809" s="44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</row>
    <row r="810" spans="5:20" s="42" customFormat="1" ht="10.15" customHeight="1">
      <c r="E810" s="43"/>
      <c r="F810" s="44"/>
      <c r="G810" s="44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</row>
    <row r="811" spans="5:20" s="42" customFormat="1" ht="10.15" customHeight="1">
      <c r="E811" s="43"/>
      <c r="F811" s="44"/>
      <c r="G811" s="44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</row>
    <row r="812" spans="5:20" s="42" customFormat="1" ht="10.15" customHeight="1">
      <c r="E812" s="43"/>
      <c r="F812" s="44"/>
      <c r="G812" s="44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</row>
    <row r="813" spans="5:20" s="42" customFormat="1" ht="10.15" customHeight="1">
      <c r="E813" s="43"/>
      <c r="F813" s="44"/>
      <c r="G813" s="44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</row>
    <row r="814" spans="5:20" s="42" customFormat="1" ht="10.15" customHeight="1">
      <c r="E814" s="43"/>
      <c r="F814" s="44"/>
      <c r="G814" s="44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</row>
    <row r="815" spans="5:20" s="42" customFormat="1" ht="10.15" customHeight="1">
      <c r="E815" s="43"/>
      <c r="F815" s="44"/>
      <c r="G815" s="44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</row>
    <row r="816" spans="5:20" s="42" customFormat="1" ht="10.15" customHeight="1">
      <c r="E816" s="43"/>
      <c r="F816" s="44"/>
      <c r="G816" s="44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</row>
    <row r="817" spans="5:20" s="42" customFormat="1" ht="10.15" customHeight="1">
      <c r="E817" s="43"/>
      <c r="F817" s="44"/>
      <c r="G817" s="44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</row>
    <row r="818" spans="5:20" s="42" customFormat="1" ht="10.15" customHeight="1">
      <c r="E818" s="43"/>
      <c r="F818" s="44"/>
      <c r="G818" s="44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</row>
    <row r="819" spans="5:20" s="42" customFormat="1" ht="10.15" customHeight="1">
      <c r="E819" s="43"/>
      <c r="F819" s="44"/>
      <c r="G819" s="44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</row>
    <row r="820" spans="5:20" s="42" customFormat="1" ht="10.15" customHeight="1">
      <c r="E820" s="43"/>
      <c r="F820" s="44"/>
      <c r="G820" s="44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</row>
    <row r="821" spans="5:20" s="42" customFormat="1" ht="10.15" customHeight="1">
      <c r="E821" s="43"/>
      <c r="F821" s="44"/>
      <c r="G821" s="44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</row>
    <row r="822" spans="5:20" s="42" customFormat="1" ht="10.15" customHeight="1">
      <c r="E822" s="43"/>
      <c r="F822" s="44"/>
      <c r="G822" s="44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</row>
    <row r="823" spans="5:20" s="42" customFormat="1" ht="10.15" customHeight="1">
      <c r="E823" s="43"/>
      <c r="F823" s="44"/>
      <c r="G823" s="44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</row>
    <row r="824" spans="5:20" s="42" customFormat="1" ht="10.15" customHeight="1">
      <c r="E824" s="43"/>
      <c r="F824" s="44"/>
      <c r="G824" s="44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</row>
    <row r="825" spans="5:20" s="42" customFormat="1" ht="10.15" customHeight="1">
      <c r="E825" s="43"/>
      <c r="F825" s="44"/>
      <c r="G825" s="44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</row>
    <row r="826" spans="5:20" s="42" customFormat="1" ht="10.15" customHeight="1">
      <c r="E826" s="43"/>
      <c r="F826" s="44"/>
      <c r="G826" s="44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</row>
    <row r="827" spans="5:20" s="42" customFormat="1" ht="10.15" customHeight="1">
      <c r="E827" s="43"/>
      <c r="F827" s="44"/>
      <c r="G827" s="44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</row>
    <row r="828" spans="5:20" s="42" customFormat="1" ht="10.15" customHeight="1">
      <c r="E828" s="43"/>
      <c r="F828" s="44"/>
      <c r="G828" s="44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</row>
    <row r="829" spans="5:20" s="42" customFormat="1" ht="10.15" customHeight="1">
      <c r="E829" s="43"/>
      <c r="F829" s="44"/>
      <c r="G829" s="44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</row>
    <row r="830" spans="5:20" s="42" customFormat="1" ht="10.15" customHeight="1">
      <c r="E830" s="43"/>
      <c r="F830" s="44"/>
      <c r="G830" s="44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</row>
    <row r="831" spans="5:20" s="42" customFormat="1" ht="10.15" customHeight="1">
      <c r="E831" s="43"/>
      <c r="F831" s="44"/>
      <c r="G831" s="44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</row>
    <row r="832" spans="5:20" s="42" customFormat="1" ht="10.15" customHeight="1">
      <c r="E832" s="43"/>
      <c r="F832" s="44"/>
      <c r="G832" s="44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</row>
    <row r="833" spans="5:20" s="42" customFormat="1" ht="10.15" customHeight="1">
      <c r="E833" s="43"/>
      <c r="F833" s="44"/>
      <c r="G833" s="44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</row>
    <row r="834" spans="5:20" s="42" customFormat="1" ht="10.15" customHeight="1">
      <c r="E834" s="43"/>
      <c r="F834" s="44"/>
      <c r="G834" s="44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</row>
    <row r="835" spans="5:20" s="42" customFormat="1" ht="10.15" customHeight="1">
      <c r="E835" s="43"/>
      <c r="F835" s="44"/>
      <c r="G835" s="44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</row>
    <row r="836" spans="5:20" s="42" customFormat="1" ht="10.15" customHeight="1">
      <c r="E836" s="43"/>
      <c r="F836" s="44"/>
      <c r="G836" s="44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</row>
    <row r="837" spans="5:20" s="42" customFormat="1" ht="10.15" customHeight="1">
      <c r="E837" s="43"/>
      <c r="F837" s="44"/>
      <c r="G837" s="44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</row>
    <row r="838" spans="5:20" s="42" customFormat="1" ht="10.15" customHeight="1">
      <c r="E838" s="43"/>
      <c r="F838" s="44"/>
      <c r="G838" s="44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</row>
    <row r="839" spans="5:20" s="42" customFormat="1" ht="10.15" customHeight="1">
      <c r="E839" s="43"/>
      <c r="F839" s="44"/>
      <c r="G839" s="44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</row>
    <row r="840" spans="5:20" s="42" customFormat="1" ht="10.15" customHeight="1">
      <c r="E840" s="43"/>
      <c r="F840" s="44"/>
      <c r="G840" s="44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</row>
    <row r="841" spans="5:20" s="42" customFormat="1" ht="10.15" customHeight="1">
      <c r="E841" s="43"/>
      <c r="F841" s="44"/>
      <c r="G841" s="44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</row>
    <row r="842" spans="5:20" s="42" customFormat="1" ht="10.15" customHeight="1">
      <c r="E842" s="43"/>
      <c r="F842" s="44"/>
      <c r="G842" s="44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</row>
    <row r="843" spans="5:20" s="42" customFormat="1" ht="10.15" customHeight="1">
      <c r="E843" s="43"/>
      <c r="F843" s="44"/>
      <c r="G843" s="44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</row>
    <row r="844" spans="5:20" s="42" customFormat="1" ht="10.15" customHeight="1">
      <c r="E844" s="43"/>
      <c r="F844" s="44"/>
      <c r="G844" s="44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</row>
    <row r="845" spans="5:20" s="42" customFormat="1" ht="10.15" customHeight="1">
      <c r="E845" s="43"/>
      <c r="F845" s="44"/>
      <c r="G845" s="44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</row>
    <row r="846" spans="5:20" s="42" customFormat="1" ht="10.15" customHeight="1">
      <c r="E846" s="43"/>
      <c r="F846" s="44"/>
      <c r="G846" s="44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</row>
    <row r="847" spans="5:20" s="42" customFormat="1" ht="10.15" customHeight="1">
      <c r="E847" s="43"/>
      <c r="F847" s="44"/>
      <c r="G847" s="44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</row>
    <row r="848" spans="5:20" s="42" customFormat="1" ht="10.15" customHeight="1">
      <c r="E848" s="43"/>
      <c r="F848" s="44"/>
      <c r="G848" s="44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</row>
    <row r="849" spans="5:20" s="42" customFormat="1" ht="10.15" customHeight="1">
      <c r="E849" s="43"/>
      <c r="F849" s="44"/>
      <c r="G849" s="44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</row>
    <row r="850" spans="5:20" s="42" customFormat="1" ht="10.15" customHeight="1">
      <c r="E850" s="43"/>
      <c r="F850" s="44"/>
      <c r="G850" s="44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</row>
    <row r="851" spans="5:20" s="42" customFormat="1" ht="10.15" customHeight="1">
      <c r="E851" s="43"/>
      <c r="F851" s="44"/>
      <c r="G851" s="44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</row>
    <row r="852" spans="5:20" s="42" customFormat="1" ht="10.15" customHeight="1">
      <c r="E852" s="43"/>
      <c r="F852" s="44"/>
      <c r="G852" s="44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</row>
    <row r="853" spans="5:20" s="42" customFormat="1" ht="10.15" customHeight="1">
      <c r="E853" s="43"/>
      <c r="F853" s="44"/>
      <c r="G853" s="44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</row>
    <row r="854" spans="5:20" s="42" customFormat="1" ht="10.15" customHeight="1">
      <c r="E854" s="43"/>
      <c r="F854" s="44"/>
      <c r="G854" s="44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</row>
    <row r="855" spans="5:20" s="42" customFormat="1" ht="10.15" customHeight="1">
      <c r="E855" s="43"/>
      <c r="F855" s="44"/>
      <c r="G855" s="44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</row>
    <row r="856" spans="5:20" s="42" customFormat="1" ht="10.15" customHeight="1">
      <c r="E856" s="43"/>
      <c r="F856" s="44"/>
      <c r="G856" s="44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</row>
    <row r="857" spans="5:20" s="42" customFormat="1" ht="10.15" customHeight="1">
      <c r="E857" s="43"/>
      <c r="F857" s="44"/>
      <c r="G857" s="44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</row>
    <row r="858" spans="5:20" s="42" customFormat="1" ht="10.15" customHeight="1">
      <c r="E858" s="43"/>
      <c r="F858" s="44"/>
      <c r="G858" s="44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</row>
    <row r="859" spans="5:20" s="42" customFormat="1" ht="10.15" customHeight="1">
      <c r="E859" s="43"/>
      <c r="F859" s="44"/>
      <c r="G859" s="44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</row>
    <row r="860" spans="5:20" s="42" customFormat="1" ht="10.15" customHeight="1">
      <c r="E860" s="43"/>
      <c r="F860" s="44"/>
      <c r="G860" s="44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</row>
    <row r="861" spans="5:20" s="42" customFormat="1" ht="10.15" customHeight="1">
      <c r="E861" s="43"/>
      <c r="F861" s="44"/>
      <c r="G861" s="44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</row>
    <row r="862" spans="5:20" s="42" customFormat="1" ht="10.15" customHeight="1">
      <c r="E862" s="43"/>
      <c r="F862" s="44"/>
      <c r="G862" s="44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</row>
    <row r="863" spans="5:20" s="42" customFormat="1" ht="10.15" customHeight="1">
      <c r="E863" s="43"/>
      <c r="F863" s="44"/>
      <c r="G863" s="44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</row>
    <row r="864" spans="5:20" s="42" customFormat="1" ht="10.15" customHeight="1">
      <c r="E864" s="43"/>
      <c r="F864" s="44"/>
      <c r="G864" s="44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</row>
    <row r="865" spans="5:20" s="42" customFormat="1" ht="10.15" customHeight="1">
      <c r="E865" s="43"/>
      <c r="F865" s="44"/>
      <c r="G865" s="44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</row>
    <row r="866" spans="5:20" s="42" customFormat="1" ht="10.15" customHeight="1">
      <c r="E866" s="43"/>
      <c r="F866" s="44"/>
      <c r="G866" s="44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</row>
    <row r="867" spans="5:20" s="42" customFormat="1" ht="10.15" customHeight="1">
      <c r="E867" s="43"/>
      <c r="F867" s="44"/>
      <c r="G867" s="44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</row>
    <row r="868" spans="5:20" s="42" customFormat="1" ht="10.15" customHeight="1">
      <c r="E868" s="43"/>
      <c r="F868" s="44"/>
      <c r="G868" s="44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</row>
    <row r="869" spans="5:20" s="42" customFormat="1" ht="10.15" customHeight="1">
      <c r="E869" s="43"/>
      <c r="F869" s="44"/>
      <c r="G869" s="44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</row>
    <row r="870" spans="5:20" s="42" customFormat="1" ht="10.15" customHeight="1">
      <c r="E870" s="43"/>
      <c r="F870" s="44"/>
      <c r="G870" s="44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</row>
    <row r="871" spans="5:20" s="42" customFormat="1" ht="10.15" customHeight="1">
      <c r="E871" s="43"/>
      <c r="F871" s="44"/>
      <c r="G871" s="44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</row>
    <row r="872" spans="5:20" s="42" customFormat="1" ht="10.15" customHeight="1">
      <c r="E872" s="43"/>
      <c r="F872" s="44"/>
      <c r="G872" s="44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</row>
    <row r="873" spans="5:20" s="42" customFormat="1" ht="10.15" customHeight="1">
      <c r="E873" s="43"/>
      <c r="F873" s="44"/>
      <c r="G873" s="44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</row>
    <row r="874" spans="5:20" s="42" customFormat="1" ht="10.15" customHeight="1">
      <c r="E874" s="43"/>
      <c r="F874" s="44"/>
      <c r="G874" s="44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</row>
    <row r="875" spans="5:20" s="42" customFormat="1" ht="10.15" customHeight="1">
      <c r="E875" s="43"/>
      <c r="F875" s="44"/>
      <c r="G875" s="44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</row>
    <row r="876" spans="5:20" s="42" customFormat="1" ht="10.15" customHeight="1">
      <c r="E876" s="43"/>
      <c r="F876" s="44"/>
      <c r="G876" s="44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</row>
    <row r="877" spans="5:20" s="42" customFormat="1" ht="10.15" customHeight="1">
      <c r="E877" s="43"/>
      <c r="F877" s="44"/>
      <c r="G877" s="44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</row>
    <row r="878" spans="5:20" s="42" customFormat="1" ht="10.15" customHeight="1">
      <c r="E878" s="43"/>
      <c r="F878" s="44"/>
      <c r="G878" s="44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</row>
    <row r="879" spans="5:20" s="42" customFormat="1" ht="10.15" customHeight="1">
      <c r="E879" s="43"/>
      <c r="F879" s="44"/>
      <c r="G879" s="44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</row>
    <row r="880" spans="5:20" s="42" customFormat="1" ht="10.15" customHeight="1">
      <c r="E880" s="43"/>
      <c r="F880" s="44"/>
      <c r="G880" s="44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</row>
    <row r="881" spans="5:20" s="42" customFormat="1" ht="10.15" customHeight="1">
      <c r="E881" s="43"/>
      <c r="F881" s="44"/>
      <c r="G881" s="44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</row>
    <row r="882" spans="5:20" s="42" customFormat="1" ht="10.15" customHeight="1">
      <c r="E882" s="43"/>
      <c r="F882" s="44"/>
      <c r="G882" s="44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</row>
    <row r="883" spans="5:20" s="42" customFormat="1" ht="10.15" customHeight="1">
      <c r="E883" s="43"/>
      <c r="F883" s="44"/>
      <c r="G883" s="44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</row>
    <row r="884" spans="5:20" s="42" customFormat="1" ht="10.15" customHeight="1">
      <c r="E884" s="43"/>
      <c r="F884" s="44"/>
      <c r="G884" s="44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</row>
    <row r="885" spans="5:20" s="42" customFormat="1" ht="10.15" customHeight="1">
      <c r="E885" s="43"/>
      <c r="F885" s="44"/>
      <c r="G885" s="44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</row>
    <row r="886" spans="5:20" s="42" customFormat="1" ht="10.15" customHeight="1">
      <c r="E886" s="43"/>
      <c r="F886" s="44"/>
      <c r="G886" s="44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</row>
    <row r="887" spans="5:20" s="42" customFormat="1" ht="10.15" customHeight="1">
      <c r="E887" s="43"/>
      <c r="F887" s="44"/>
      <c r="G887" s="44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</row>
    <row r="888" spans="5:20" s="42" customFormat="1" ht="10.15" customHeight="1">
      <c r="E888" s="43"/>
      <c r="F888" s="44"/>
      <c r="G888" s="44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</row>
    <row r="889" spans="5:20" s="42" customFormat="1" ht="10.15" customHeight="1">
      <c r="E889" s="43"/>
      <c r="F889" s="44"/>
      <c r="G889" s="44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</row>
    <row r="890" spans="5:20" s="42" customFormat="1" ht="10.15" customHeight="1">
      <c r="E890" s="43"/>
      <c r="F890" s="44"/>
      <c r="G890" s="44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</row>
    <row r="891" spans="5:20" s="42" customFormat="1" ht="10.15" customHeight="1">
      <c r="E891" s="43"/>
      <c r="F891" s="44"/>
      <c r="G891" s="44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</row>
    <row r="892" spans="5:20" s="42" customFormat="1" ht="10.15" customHeight="1">
      <c r="E892" s="43"/>
      <c r="F892" s="44"/>
      <c r="G892" s="44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</row>
    <row r="893" spans="5:20" s="42" customFormat="1" ht="10.15" customHeight="1">
      <c r="E893" s="43"/>
      <c r="F893" s="44"/>
      <c r="G893" s="44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</row>
    <row r="894" spans="5:20" s="42" customFormat="1" ht="10.15" customHeight="1">
      <c r="E894" s="43"/>
      <c r="F894" s="44"/>
      <c r="G894" s="44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</row>
    <row r="895" spans="5:20" s="42" customFormat="1" ht="10.15" customHeight="1">
      <c r="E895" s="43"/>
      <c r="F895" s="44"/>
      <c r="G895" s="44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</row>
    <row r="896" spans="5:20" s="42" customFormat="1" ht="10.15" customHeight="1">
      <c r="E896" s="43"/>
      <c r="F896" s="44"/>
      <c r="G896" s="44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</row>
    <row r="897" spans="5:20" s="42" customFormat="1" ht="10.15" customHeight="1">
      <c r="E897" s="43"/>
      <c r="F897" s="44"/>
      <c r="G897" s="44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</row>
    <row r="898" spans="5:20" s="42" customFormat="1" ht="10.15" customHeight="1">
      <c r="E898" s="43"/>
      <c r="F898" s="44"/>
      <c r="G898" s="44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</row>
    <row r="899" spans="5:20" s="42" customFormat="1" ht="10.15" customHeight="1">
      <c r="E899" s="43"/>
      <c r="F899" s="44"/>
      <c r="G899" s="44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</row>
    <row r="900" spans="5:20" s="42" customFormat="1" ht="10.15" customHeight="1">
      <c r="E900" s="43"/>
      <c r="F900" s="44"/>
      <c r="G900" s="44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</row>
    <row r="901" spans="5:20" s="42" customFormat="1" ht="10.15" customHeight="1">
      <c r="E901" s="43"/>
      <c r="F901" s="44"/>
      <c r="G901" s="44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</row>
    <row r="902" spans="5:20" s="42" customFormat="1" ht="10.15" customHeight="1">
      <c r="E902" s="43"/>
      <c r="F902" s="44"/>
      <c r="G902" s="44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</row>
    <row r="903" spans="5:20" s="42" customFormat="1" ht="10.15" customHeight="1">
      <c r="E903" s="43"/>
      <c r="F903" s="44"/>
      <c r="G903" s="44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</row>
    <row r="904" spans="5:20" s="42" customFormat="1" ht="10.15" customHeight="1">
      <c r="E904" s="43"/>
      <c r="F904" s="44"/>
      <c r="G904" s="44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</row>
    <row r="905" spans="5:20" s="42" customFormat="1" ht="10.15" customHeight="1">
      <c r="E905" s="43"/>
      <c r="F905" s="44"/>
      <c r="G905" s="44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</row>
    <row r="906" spans="5:20" s="42" customFormat="1" ht="10.15" customHeight="1">
      <c r="E906" s="43"/>
      <c r="F906" s="44"/>
      <c r="G906" s="44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</row>
    <row r="907" spans="5:20" s="42" customFormat="1" ht="10.15" customHeight="1">
      <c r="E907" s="43"/>
      <c r="F907" s="44"/>
      <c r="G907" s="44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</row>
    <row r="908" spans="5:20" s="42" customFormat="1" ht="10.15" customHeight="1">
      <c r="E908" s="43"/>
      <c r="F908" s="44"/>
      <c r="G908" s="44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</row>
    <row r="909" spans="5:20" s="42" customFormat="1" ht="10.15" customHeight="1">
      <c r="E909" s="43"/>
      <c r="F909" s="44"/>
      <c r="G909" s="44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</row>
    <row r="910" spans="5:20" s="42" customFormat="1" ht="10.15" customHeight="1">
      <c r="E910" s="43"/>
      <c r="F910" s="44"/>
      <c r="G910" s="44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</row>
    <row r="911" spans="5:20" s="42" customFormat="1" ht="10.15" customHeight="1">
      <c r="E911" s="43"/>
      <c r="F911" s="44"/>
      <c r="G911" s="44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</row>
    <row r="912" spans="5:20" s="42" customFormat="1" ht="10.15" customHeight="1">
      <c r="E912" s="43"/>
      <c r="F912" s="44"/>
      <c r="G912" s="44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</row>
    <row r="913" spans="5:20" s="42" customFormat="1" ht="10.15" customHeight="1">
      <c r="E913" s="43"/>
      <c r="F913" s="44"/>
      <c r="G913" s="44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</row>
    <row r="914" spans="5:20" s="42" customFormat="1" ht="10.15" customHeight="1">
      <c r="E914" s="43"/>
      <c r="F914" s="44"/>
      <c r="G914" s="44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</row>
    <row r="915" spans="5:20" s="42" customFormat="1" ht="10.15" customHeight="1">
      <c r="E915" s="43"/>
      <c r="F915" s="44"/>
      <c r="G915" s="44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</row>
    <row r="916" spans="5:20" s="42" customFormat="1" ht="10.15" customHeight="1">
      <c r="E916" s="43"/>
      <c r="F916" s="44"/>
      <c r="G916" s="44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</row>
    <row r="917" spans="5:20" s="42" customFormat="1" ht="10.15" customHeight="1">
      <c r="E917" s="43"/>
      <c r="F917" s="44"/>
      <c r="G917" s="44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</row>
    <row r="918" spans="5:20" s="42" customFormat="1" ht="10.15" customHeight="1">
      <c r="E918" s="43"/>
      <c r="F918" s="44"/>
      <c r="G918" s="44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</row>
    <row r="919" spans="5:20" s="42" customFormat="1" ht="10.15" customHeight="1">
      <c r="E919" s="43"/>
      <c r="F919" s="44"/>
      <c r="G919" s="44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</row>
    <row r="920" spans="5:20" s="42" customFormat="1" ht="10.15" customHeight="1">
      <c r="E920" s="43"/>
      <c r="F920" s="44"/>
      <c r="G920" s="44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</row>
    <row r="921" spans="5:20" s="42" customFormat="1" ht="10.15" customHeight="1">
      <c r="E921" s="43"/>
      <c r="F921" s="44"/>
      <c r="G921" s="44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</row>
    <row r="922" spans="5:20" s="42" customFormat="1" ht="10.15" customHeight="1">
      <c r="E922" s="43"/>
      <c r="F922" s="44"/>
      <c r="G922" s="44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</row>
    <row r="923" spans="5:20" s="42" customFormat="1" ht="10.15" customHeight="1">
      <c r="E923" s="43"/>
      <c r="F923" s="44"/>
      <c r="G923" s="44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</row>
    <row r="924" spans="5:20" s="42" customFormat="1" ht="10.15" customHeight="1">
      <c r="E924" s="43"/>
      <c r="F924" s="44"/>
      <c r="G924" s="44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</row>
    <row r="925" spans="5:20" s="42" customFormat="1" ht="10.15" customHeight="1">
      <c r="E925" s="43"/>
      <c r="F925" s="44"/>
      <c r="G925" s="44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</row>
    <row r="926" spans="5:20" s="42" customFormat="1" ht="10.15" customHeight="1">
      <c r="E926" s="43"/>
      <c r="F926" s="44"/>
      <c r="G926" s="44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</row>
    <row r="927" spans="5:20" s="42" customFormat="1" ht="10.15" customHeight="1">
      <c r="E927" s="43"/>
      <c r="F927" s="44"/>
      <c r="G927" s="44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</row>
    <row r="928" spans="5:20" s="42" customFormat="1" ht="10.15" customHeight="1">
      <c r="E928" s="43"/>
      <c r="F928" s="44"/>
      <c r="G928" s="44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</row>
    <row r="929" spans="5:20" s="42" customFormat="1" ht="10.15" customHeight="1">
      <c r="E929" s="43"/>
      <c r="F929" s="44"/>
      <c r="G929" s="44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</row>
    <row r="930" spans="5:20" s="42" customFormat="1" ht="10.15" customHeight="1">
      <c r="E930" s="43"/>
      <c r="F930" s="44"/>
      <c r="G930" s="44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</row>
    <row r="931" spans="5:20" s="42" customFormat="1" ht="10.15" customHeight="1">
      <c r="E931" s="43"/>
      <c r="F931" s="44"/>
      <c r="G931" s="44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</row>
    <row r="932" spans="5:20" s="42" customFormat="1" ht="10.15" customHeight="1">
      <c r="E932" s="43"/>
      <c r="F932" s="44"/>
      <c r="G932" s="44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</row>
    <row r="933" spans="5:20" s="42" customFormat="1" ht="10.15" customHeight="1">
      <c r="E933" s="43"/>
      <c r="F933" s="44"/>
      <c r="G933" s="44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</row>
    <row r="934" spans="5:20" s="42" customFormat="1" ht="10.15" customHeight="1">
      <c r="E934" s="43"/>
      <c r="F934" s="44"/>
      <c r="G934" s="44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</row>
    <row r="935" spans="5:20" s="42" customFormat="1" ht="10.15" customHeight="1">
      <c r="E935" s="43"/>
      <c r="F935" s="44"/>
      <c r="G935" s="44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</row>
    <row r="936" spans="5:20" s="42" customFormat="1" ht="10.15" customHeight="1">
      <c r="E936" s="43"/>
      <c r="F936" s="44"/>
      <c r="G936" s="44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</row>
    <row r="937" spans="5:20" s="42" customFormat="1" ht="10.15" customHeight="1">
      <c r="E937" s="43"/>
      <c r="F937" s="44"/>
      <c r="G937" s="44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</row>
    <row r="938" spans="5:20" s="42" customFormat="1" ht="10.15" customHeight="1">
      <c r="E938" s="43"/>
      <c r="F938" s="44"/>
      <c r="G938" s="44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</row>
    <row r="939" spans="5:20" s="42" customFormat="1" ht="10.15" customHeight="1">
      <c r="E939" s="43"/>
      <c r="F939" s="44"/>
      <c r="G939" s="44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</row>
    <row r="940" spans="5:20" s="42" customFormat="1" ht="10.15" customHeight="1">
      <c r="E940" s="43"/>
      <c r="F940" s="44"/>
      <c r="G940" s="44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</row>
    <row r="941" spans="5:20" s="42" customFormat="1" ht="10.15" customHeight="1">
      <c r="E941" s="43"/>
      <c r="F941" s="44"/>
      <c r="G941" s="44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</row>
    <row r="942" spans="5:20" s="42" customFormat="1" ht="10.15" customHeight="1">
      <c r="E942" s="43"/>
      <c r="F942" s="44"/>
      <c r="G942" s="44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</row>
    <row r="943" spans="5:20" s="42" customFormat="1" ht="10.15" customHeight="1">
      <c r="E943" s="43"/>
      <c r="F943" s="44"/>
      <c r="G943" s="44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</row>
    <row r="944" spans="5:20" s="42" customFormat="1" ht="10.15" customHeight="1">
      <c r="E944" s="43"/>
      <c r="F944" s="44"/>
      <c r="G944" s="44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</row>
    <row r="945" spans="5:20" s="42" customFormat="1" ht="10.15" customHeight="1">
      <c r="E945" s="43"/>
      <c r="F945" s="44"/>
      <c r="G945" s="44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</row>
    <row r="946" spans="5:20" s="42" customFormat="1" ht="10.15" customHeight="1">
      <c r="E946" s="43"/>
      <c r="F946" s="44"/>
      <c r="G946" s="44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</row>
    <row r="947" spans="5:20" s="42" customFormat="1" ht="10.15" customHeight="1">
      <c r="E947" s="43"/>
      <c r="F947" s="44"/>
      <c r="G947" s="44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</row>
    <row r="948" spans="5:20" s="42" customFormat="1" ht="10.15" customHeight="1">
      <c r="E948" s="43"/>
      <c r="F948" s="44"/>
      <c r="G948" s="44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</row>
    <row r="949" spans="5:20" s="42" customFormat="1" ht="10.15" customHeight="1">
      <c r="E949" s="43"/>
      <c r="F949" s="44"/>
      <c r="G949" s="44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</row>
    <row r="950" spans="5:20" s="42" customFormat="1" ht="10.15" customHeight="1">
      <c r="E950" s="43"/>
      <c r="F950" s="44"/>
      <c r="G950" s="44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</row>
    <row r="951" spans="5:20" s="42" customFormat="1" ht="10.15" customHeight="1">
      <c r="E951" s="43"/>
      <c r="F951" s="44"/>
      <c r="G951" s="44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</row>
    <row r="952" spans="5:20" s="42" customFormat="1" ht="10.15" customHeight="1">
      <c r="E952" s="43"/>
      <c r="F952" s="44"/>
      <c r="G952" s="44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</row>
    <row r="953" spans="5:20" s="42" customFormat="1" ht="10.15" customHeight="1">
      <c r="E953" s="43"/>
      <c r="F953" s="44"/>
      <c r="G953" s="44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</row>
    <row r="954" spans="5:20" s="42" customFormat="1" ht="10.15" customHeight="1">
      <c r="E954" s="43"/>
      <c r="F954" s="44"/>
      <c r="G954" s="44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</row>
    <row r="955" spans="5:20" s="42" customFormat="1" ht="10.15" customHeight="1">
      <c r="E955" s="43"/>
      <c r="F955" s="44"/>
      <c r="G955" s="44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</row>
    <row r="956" spans="5:20" s="42" customFormat="1" ht="10.15" customHeight="1">
      <c r="E956" s="43"/>
      <c r="F956" s="44"/>
      <c r="G956" s="44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</row>
    <row r="957" spans="5:20" s="42" customFormat="1" ht="10.15" customHeight="1">
      <c r="E957" s="43"/>
      <c r="F957" s="44"/>
      <c r="G957" s="44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</row>
    <row r="958" spans="5:20" s="42" customFormat="1" ht="10.15" customHeight="1">
      <c r="E958" s="43"/>
      <c r="F958" s="44"/>
      <c r="G958" s="44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</row>
    <row r="959" spans="5:20" s="42" customFormat="1" ht="10.15" customHeight="1">
      <c r="E959" s="43"/>
      <c r="F959" s="44"/>
      <c r="G959" s="44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</row>
    <row r="960" spans="5:20" s="42" customFormat="1" ht="10.15" customHeight="1">
      <c r="E960" s="43"/>
      <c r="F960" s="44"/>
      <c r="G960" s="44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</row>
    <row r="961" spans="5:20" s="42" customFormat="1" ht="10.15" customHeight="1">
      <c r="E961" s="43"/>
      <c r="F961" s="44"/>
      <c r="G961" s="44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</row>
    <row r="962" spans="5:20" s="42" customFormat="1" ht="10.15" customHeight="1">
      <c r="E962" s="43"/>
      <c r="F962" s="44"/>
      <c r="G962" s="44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</row>
    <row r="963" spans="5:20" s="42" customFormat="1" ht="10.15" customHeight="1">
      <c r="E963" s="43"/>
      <c r="F963" s="44"/>
      <c r="G963" s="44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</row>
    <row r="964" spans="5:20" s="42" customFormat="1" ht="10.15" customHeight="1">
      <c r="E964" s="43"/>
      <c r="F964" s="44"/>
      <c r="G964" s="44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</row>
    <row r="965" spans="5:20" s="42" customFormat="1" ht="10.15" customHeight="1">
      <c r="E965" s="43"/>
      <c r="F965" s="44"/>
      <c r="G965" s="44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</row>
    <row r="966" spans="5:20" s="42" customFormat="1" ht="10.15" customHeight="1">
      <c r="E966" s="43"/>
      <c r="F966" s="44"/>
      <c r="G966" s="44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</row>
    <row r="967" spans="5:20" s="42" customFormat="1" ht="10.15" customHeight="1">
      <c r="E967" s="43"/>
      <c r="F967" s="44"/>
      <c r="G967" s="44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</row>
    <row r="968" spans="5:20" s="42" customFormat="1" ht="10.15" customHeight="1">
      <c r="E968" s="43"/>
      <c r="F968" s="44"/>
      <c r="G968" s="44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</row>
    <row r="969" spans="5:20" s="42" customFormat="1" ht="10.15" customHeight="1">
      <c r="E969" s="43"/>
      <c r="F969" s="44"/>
      <c r="G969" s="44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</row>
    <row r="970" spans="5:20" s="42" customFormat="1" ht="10.15" customHeight="1">
      <c r="E970" s="43"/>
      <c r="F970" s="44"/>
      <c r="G970" s="44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</row>
    <row r="971" spans="5:20" s="42" customFormat="1" ht="10.15" customHeight="1">
      <c r="E971" s="43"/>
      <c r="F971" s="44"/>
      <c r="G971" s="44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</row>
    <row r="972" spans="5:20" s="42" customFormat="1" ht="10.15" customHeight="1">
      <c r="E972" s="43"/>
      <c r="F972" s="44"/>
      <c r="G972" s="44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</row>
    <row r="973" spans="5:20" s="42" customFormat="1" ht="10.15" customHeight="1">
      <c r="E973" s="43"/>
      <c r="F973" s="44"/>
      <c r="G973" s="44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</row>
    <row r="974" spans="5:20" s="42" customFormat="1" ht="10.15" customHeight="1">
      <c r="E974" s="43"/>
      <c r="F974" s="44"/>
      <c r="G974" s="44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</row>
    <row r="975" spans="5:20" s="42" customFormat="1" ht="10.15" customHeight="1">
      <c r="E975" s="43"/>
      <c r="F975" s="44"/>
      <c r="G975" s="44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</row>
    <row r="976" spans="5:20" s="42" customFormat="1" ht="10.15" customHeight="1">
      <c r="E976" s="43"/>
      <c r="F976" s="44"/>
      <c r="G976" s="44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</row>
    <row r="977" spans="5:20" s="42" customFormat="1" ht="10.15" customHeight="1">
      <c r="E977" s="43"/>
      <c r="F977" s="44"/>
      <c r="G977" s="44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</row>
    <row r="978" spans="5:20" s="42" customFormat="1" ht="10.15" customHeight="1">
      <c r="E978" s="43"/>
      <c r="F978" s="44"/>
      <c r="G978" s="44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</row>
    <row r="979" spans="5:20" s="42" customFormat="1" ht="10.15" customHeight="1">
      <c r="E979" s="43"/>
      <c r="F979" s="44"/>
      <c r="G979" s="44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</row>
    <row r="980" spans="5:20" s="42" customFormat="1" ht="10.15" customHeight="1">
      <c r="E980" s="43"/>
      <c r="F980" s="44"/>
      <c r="G980" s="44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</row>
    <row r="981" spans="5:20" s="42" customFormat="1" ht="10.15" customHeight="1">
      <c r="E981" s="43"/>
      <c r="F981" s="44"/>
      <c r="G981" s="44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</row>
    <row r="982" spans="5:20" s="42" customFormat="1" ht="10.15" customHeight="1">
      <c r="E982" s="43"/>
      <c r="F982" s="44"/>
      <c r="G982" s="44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</row>
    <row r="983" spans="5:20" s="42" customFormat="1" ht="10.15" customHeight="1">
      <c r="E983" s="43"/>
      <c r="F983" s="44"/>
      <c r="G983" s="44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</row>
    <row r="984" spans="5:20" s="42" customFormat="1" ht="10.15" customHeight="1">
      <c r="E984" s="43"/>
      <c r="F984" s="44"/>
      <c r="G984" s="44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</row>
    <row r="985" spans="5:20" s="42" customFormat="1" ht="10.15" customHeight="1">
      <c r="E985" s="43"/>
      <c r="F985" s="44"/>
      <c r="G985" s="44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</row>
    <row r="986" spans="5:20" s="42" customFormat="1" ht="10.15" customHeight="1">
      <c r="E986" s="43"/>
      <c r="F986" s="44"/>
      <c r="G986" s="44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</row>
    <row r="987" spans="5:20" s="42" customFormat="1" ht="10.15" customHeight="1">
      <c r="E987" s="43"/>
      <c r="F987" s="44"/>
      <c r="G987" s="44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</row>
    <row r="988" spans="5:20" s="42" customFormat="1" ht="10.15" customHeight="1">
      <c r="E988" s="43"/>
      <c r="F988" s="44"/>
      <c r="G988" s="44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</row>
    <row r="989" spans="5:20" s="42" customFormat="1" ht="10.15" customHeight="1">
      <c r="E989" s="43"/>
      <c r="F989" s="44"/>
      <c r="G989" s="44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</row>
    <row r="990" spans="5:20" s="42" customFormat="1" ht="10.15" customHeight="1">
      <c r="E990" s="43"/>
      <c r="F990" s="44"/>
      <c r="G990" s="44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</row>
    <row r="991" spans="5:20" s="42" customFormat="1" ht="10.15" customHeight="1">
      <c r="E991" s="43"/>
      <c r="F991" s="44"/>
      <c r="G991" s="44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</row>
    <row r="992" spans="5:20" s="42" customFormat="1" ht="10.15" customHeight="1">
      <c r="E992" s="43"/>
      <c r="F992" s="44"/>
      <c r="G992" s="44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</row>
    <row r="993" spans="5:20" s="42" customFormat="1" ht="10.15" customHeight="1">
      <c r="E993" s="43"/>
      <c r="F993" s="44"/>
      <c r="G993" s="44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</row>
    <row r="994" spans="5:20" s="42" customFormat="1" ht="10.15" customHeight="1">
      <c r="E994" s="43"/>
      <c r="F994" s="44"/>
      <c r="G994" s="44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</row>
    <row r="995" spans="5:20" s="42" customFormat="1" ht="10.15" customHeight="1">
      <c r="E995" s="43"/>
      <c r="F995" s="44"/>
      <c r="G995" s="44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</row>
    <row r="996" spans="5:20" s="42" customFormat="1" ht="10.15" customHeight="1">
      <c r="E996" s="43"/>
      <c r="F996" s="44"/>
      <c r="G996" s="44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</row>
    <row r="997" spans="5:20" s="42" customFormat="1" ht="10.15" customHeight="1">
      <c r="E997" s="43"/>
      <c r="F997" s="44"/>
      <c r="G997" s="44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</row>
    <row r="998" spans="5:20" s="42" customFormat="1" ht="10.15" customHeight="1">
      <c r="E998" s="43"/>
      <c r="F998" s="44"/>
      <c r="G998" s="44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</row>
    <row r="999" spans="5:20" s="42" customFormat="1" ht="10.15" customHeight="1">
      <c r="E999" s="43"/>
      <c r="F999" s="44"/>
      <c r="G999" s="44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</row>
    <row r="1000" spans="5:20" s="42" customFormat="1" ht="10.15" customHeight="1">
      <c r="E1000" s="43"/>
      <c r="F1000" s="44"/>
      <c r="G1000" s="44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</row>
    <row r="1001" spans="5:20" s="42" customFormat="1" ht="10.15" customHeight="1">
      <c r="E1001" s="43"/>
      <c r="F1001" s="44"/>
      <c r="G1001" s="44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</row>
    <row r="1002" spans="5:20" s="42" customFormat="1" ht="10.15" customHeight="1">
      <c r="E1002" s="43"/>
      <c r="F1002" s="44"/>
      <c r="G1002" s="44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</row>
    <row r="1003" spans="5:20" s="42" customFormat="1" ht="10.15" customHeight="1">
      <c r="E1003" s="43"/>
      <c r="F1003" s="44"/>
      <c r="G1003" s="44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</row>
    <row r="1004" spans="5:20" s="42" customFormat="1" ht="10.15" customHeight="1">
      <c r="E1004" s="43"/>
      <c r="F1004" s="44"/>
      <c r="G1004" s="44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</row>
    <row r="1005" spans="5:20" s="42" customFormat="1" ht="10.15" customHeight="1">
      <c r="E1005" s="43"/>
      <c r="F1005" s="44"/>
      <c r="G1005" s="44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</row>
    <row r="1006" spans="5:20" s="42" customFormat="1" ht="10.15" customHeight="1">
      <c r="E1006" s="43"/>
      <c r="F1006" s="44"/>
      <c r="G1006" s="44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</row>
    <row r="1007" spans="5:20" s="42" customFormat="1" ht="10.15" customHeight="1">
      <c r="E1007" s="43"/>
      <c r="F1007" s="44"/>
      <c r="G1007" s="44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</row>
    <row r="1008" spans="5:20" s="42" customFormat="1" ht="10.15" customHeight="1">
      <c r="E1008" s="43"/>
      <c r="F1008" s="44"/>
      <c r="G1008" s="44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</row>
    <row r="1009" spans="5:20" s="42" customFormat="1" ht="10.15" customHeight="1">
      <c r="E1009" s="43"/>
      <c r="F1009" s="44"/>
      <c r="G1009" s="44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</row>
    <row r="1010" spans="5:20" s="42" customFormat="1" ht="10.15" customHeight="1">
      <c r="E1010" s="43"/>
      <c r="F1010" s="44"/>
      <c r="G1010" s="44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</row>
    <row r="1011" spans="5:20" s="42" customFormat="1" ht="10.15" customHeight="1">
      <c r="E1011" s="43"/>
      <c r="F1011" s="44"/>
      <c r="G1011" s="44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</row>
    <row r="1012" spans="5:20" s="42" customFormat="1" ht="10.15" customHeight="1">
      <c r="E1012" s="43"/>
      <c r="F1012" s="44"/>
      <c r="G1012" s="44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</row>
    <row r="1013" spans="5:20" s="42" customFormat="1" ht="10.15" customHeight="1">
      <c r="E1013" s="43"/>
      <c r="F1013" s="44"/>
      <c r="G1013" s="44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</row>
    <row r="1014" spans="5:20" s="42" customFormat="1" ht="10.15" customHeight="1">
      <c r="E1014" s="43"/>
      <c r="F1014" s="44"/>
      <c r="G1014" s="44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</row>
    <row r="1015" spans="5:20" s="42" customFormat="1" ht="10.15" customHeight="1">
      <c r="E1015" s="43"/>
      <c r="F1015" s="44"/>
      <c r="G1015" s="44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</row>
    <row r="1016" spans="5:20" s="42" customFormat="1" ht="10.15" customHeight="1">
      <c r="E1016" s="43"/>
      <c r="F1016" s="44"/>
      <c r="G1016" s="44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</row>
    <row r="1017" spans="5:20" s="42" customFormat="1" ht="10.15" customHeight="1">
      <c r="E1017" s="43"/>
      <c r="F1017" s="44"/>
      <c r="G1017" s="44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</row>
    <row r="1018" spans="5:20" s="42" customFormat="1" ht="10.15" customHeight="1">
      <c r="E1018" s="43"/>
      <c r="F1018" s="44"/>
      <c r="G1018" s="44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</row>
    <row r="1019" spans="5:20" s="42" customFormat="1" ht="10.15" customHeight="1">
      <c r="E1019" s="43"/>
      <c r="F1019" s="44"/>
      <c r="G1019" s="44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</row>
    <row r="1020" spans="5:20" s="42" customFormat="1" ht="10.15" customHeight="1">
      <c r="E1020" s="43"/>
      <c r="F1020" s="44"/>
      <c r="G1020" s="44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</row>
    <row r="1021" spans="5:20" s="42" customFormat="1" ht="10.15" customHeight="1">
      <c r="E1021" s="43"/>
      <c r="F1021" s="44"/>
      <c r="G1021" s="44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</row>
    <row r="1022" spans="5:20" s="42" customFormat="1" ht="10.15" customHeight="1">
      <c r="E1022" s="43"/>
      <c r="F1022" s="44"/>
      <c r="G1022" s="44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</row>
    <row r="1023" spans="5:20" s="42" customFormat="1" ht="10.15" customHeight="1">
      <c r="E1023" s="43"/>
      <c r="F1023" s="44"/>
      <c r="G1023" s="44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</row>
    <row r="1024" spans="5:20" s="42" customFormat="1" ht="10.15" customHeight="1">
      <c r="E1024" s="43"/>
      <c r="F1024" s="44"/>
      <c r="G1024" s="44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</row>
    <row r="1025" spans="5:20" s="42" customFormat="1" ht="10.15" customHeight="1">
      <c r="E1025" s="43"/>
      <c r="F1025" s="44"/>
      <c r="G1025" s="44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</row>
    <row r="1026" spans="5:20" s="42" customFormat="1" ht="10.15" customHeight="1">
      <c r="E1026" s="43"/>
      <c r="F1026" s="44"/>
      <c r="G1026" s="44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</row>
    <row r="1027" spans="5:20" s="42" customFormat="1" ht="10.15" customHeight="1">
      <c r="E1027" s="43"/>
      <c r="F1027" s="44"/>
      <c r="G1027" s="44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</row>
    <row r="1028" spans="5:20" s="42" customFormat="1" ht="10.15" customHeight="1">
      <c r="E1028" s="43"/>
      <c r="F1028" s="44"/>
      <c r="G1028" s="44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</row>
    <row r="1029" spans="5:20" s="42" customFormat="1" ht="10.15" customHeight="1">
      <c r="E1029" s="43"/>
      <c r="F1029" s="44"/>
      <c r="G1029" s="44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</row>
    <row r="1030" spans="5:20" s="42" customFormat="1" ht="10.15" customHeight="1">
      <c r="E1030" s="43"/>
      <c r="F1030" s="44"/>
      <c r="G1030" s="44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</row>
    <row r="1031" spans="5:20" s="42" customFormat="1" ht="10.15" customHeight="1">
      <c r="E1031" s="43"/>
      <c r="F1031" s="44"/>
      <c r="G1031" s="44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</row>
    <row r="1032" spans="5:20" s="42" customFormat="1" ht="10.15" customHeight="1">
      <c r="E1032" s="43"/>
      <c r="F1032" s="44"/>
      <c r="G1032" s="44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</row>
    <row r="1033" spans="5:20" s="42" customFormat="1" ht="10.15" customHeight="1">
      <c r="E1033" s="43"/>
      <c r="F1033" s="44"/>
      <c r="G1033" s="44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</row>
    <row r="1034" spans="5:20" s="42" customFormat="1" ht="10.15" customHeight="1">
      <c r="E1034" s="43"/>
      <c r="F1034" s="44"/>
      <c r="G1034" s="44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</row>
    <row r="1035" spans="5:20" s="42" customFormat="1" ht="10.15" customHeight="1">
      <c r="E1035" s="43"/>
      <c r="F1035" s="44"/>
      <c r="G1035" s="44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</row>
    <row r="1036" spans="5:20" s="42" customFormat="1" ht="10.15" customHeight="1">
      <c r="E1036" s="43"/>
      <c r="F1036" s="44"/>
      <c r="G1036" s="44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</row>
    <row r="1037" spans="5:20" s="42" customFormat="1" ht="10.15" customHeight="1">
      <c r="E1037" s="43"/>
      <c r="F1037" s="44"/>
      <c r="G1037" s="44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</row>
    <row r="1038" spans="5:20" s="42" customFormat="1" ht="10.15" customHeight="1">
      <c r="E1038" s="43"/>
      <c r="F1038" s="44"/>
      <c r="G1038" s="44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</row>
    <row r="1039" spans="5:20" s="42" customFormat="1" ht="10.15" customHeight="1">
      <c r="E1039" s="43"/>
      <c r="F1039" s="44"/>
      <c r="G1039" s="44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</row>
    <row r="1040" spans="5:20" s="42" customFormat="1" ht="10.15" customHeight="1">
      <c r="E1040" s="43"/>
      <c r="F1040" s="44"/>
      <c r="G1040" s="44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</row>
    <row r="1041" spans="5:20" s="42" customFormat="1" ht="10.15" customHeight="1">
      <c r="E1041" s="43"/>
      <c r="F1041" s="44"/>
      <c r="G1041" s="44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</row>
    <row r="1042" spans="5:20" s="42" customFormat="1" ht="10.15" customHeight="1">
      <c r="E1042" s="43"/>
      <c r="F1042" s="44"/>
      <c r="G1042" s="44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</row>
    <row r="1043" spans="5:20" s="42" customFormat="1" ht="10.15" customHeight="1">
      <c r="E1043" s="43"/>
      <c r="F1043" s="44"/>
      <c r="G1043" s="44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</row>
    <row r="1044" spans="5:20" s="42" customFormat="1" ht="10.15" customHeight="1">
      <c r="E1044" s="43"/>
      <c r="F1044" s="44"/>
      <c r="G1044" s="44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</row>
    <row r="1045" spans="5:20" s="42" customFormat="1" ht="10.15" customHeight="1">
      <c r="E1045" s="43"/>
      <c r="F1045" s="44"/>
      <c r="G1045" s="44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</row>
    <row r="1046" spans="5:20" s="42" customFormat="1" ht="10.15" customHeight="1">
      <c r="E1046" s="43"/>
      <c r="F1046" s="44"/>
      <c r="G1046" s="44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</row>
    <row r="1047" spans="5:20" s="42" customFormat="1" ht="10.15" customHeight="1">
      <c r="E1047" s="43"/>
      <c r="F1047" s="44"/>
      <c r="G1047" s="44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</row>
    <row r="1048" spans="5:20" s="42" customFormat="1" ht="10.15" customHeight="1">
      <c r="E1048" s="43"/>
      <c r="F1048" s="44"/>
      <c r="G1048" s="44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</row>
    <row r="1049" spans="5:20" s="42" customFormat="1" ht="10.15" customHeight="1">
      <c r="E1049" s="43"/>
      <c r="F1049" s="44"/>
      <c r="G1049" s="44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</row>
    <row r="1050" spans="5:20" s="42" customFormat="1" ht="10.15" customHeight="1">
      <c r="E1050" s="43"/>
      <c r="F1050" s="44"/>
      <c r="G1050" s="44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</row>
    <row r="1051" spans="5:20" s="42" customFormat="1" ht="10.15" customHeight="1">
      <c r="E1051" s="43"/>
      <c r="F1051" s="44"/>
      <c r="G1051" s="44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</row>
    <row r="1052" spans="5:20" s="42" customFormat="1" ht="10.15" customHeight="1">
      <c r="E1052" s="43"/>
      <c r="F1052" s="44"/>
      <c r="G1052" s="44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</row>
    <row r="1053" spans="5:20" s="42" customFormat="1" ht="10.15" customHeight="1">
      <c r="E1053" s="43"/>
      <c r="F1053" s="44"/>
      <c r="G1053" s="44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</row>
    <row r="1054" spans="5:20" s="42" customFormat="1" ht="10.15" customHeight="1">
      <c r="E1054" s="43"/>
      <c r="F1054" s="44"/>
      <c r="G1054" s="44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</row>
    <row r="1055" spans="5:20" s="42" customFormat="1" ht="10.15" customHeight="1">
      <c r="E1055" s="43"/>
      <c r="F1055" s="44"/>
      <c r="G1055" s="44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</row>
    <row r="1056" spans="5:20" s="42" customFormat="1" ht="10.15" customHeight="1">
      <c r="E1056" s="43"/>
      <c r="F1056" s="44"/>
      <c r="G1056" s="44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</row>
    <row r="1057" spans="5:20" s="42" customFormat="1" ht="10.15" customHeight="1">
      <c r="E1057" s="43"/>
      <c r="F1057" s="44"/>
      <c r="G1057" s="44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</row>
    <row r="1058" spans="5:20" s="42" customFormat="1" ht="10.15" customHeight="1">
      <c r="E1058" s="43"/>
      <c r="F1058" s="44"/>
      <c r="G1058" s="44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</row>
    <row r="1059" spans="5:20" s="42" customFormat="1" ht="10.15" customHeight="1">
      <c r="E1059" s="43"/>
      <c r="F1059" s="44"/>
      <c r="G1059" s="44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</row>
    <row r="1060" spans="5:20" s="42" customFormat="1" ht="10.15" customHeight="1">
      <c r="E1060" s="43"/>
      <c r="F1060" s="44"/>
      <c r="G1060" s="44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</row>
    <row r="1061" spans="5:20" s="42" customFormat="1" ht="10.15" customHeight="1">
      <c r="E1061" s="43"/>
      <c r="F1061" s="44"/>
      <c r="G1061" s="44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</row>
    <row r="1062" spans="5:20" s="42" customFormat="1" ht="10.15" customHeight="1">
      <c r="E1062" s="43"/>
      <c r="F1062" s="44"/>
      <c r="G1062" s="44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</row>
    <row r="1063" spans="5:20" s="42" customFormat="1" ht="10.15" customHeight="1">
      <c r="E1063" s="43"/>
      <c r="F1063" s="44"/>
      <c r="G1063" s="44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</row>
    <row r="1064" spans="5:20" s="42" customFormat="1" ht="10.15" customHeight="1">
      <c r="E1064" s="43"/>
      <c r="F1064" s="44"/>
      <c r="G1064" s="44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</row>
    <row r="1065" spans="5:20" s="42" customFormat="1" ht="10.15" customHeight="1">
      <c r="E1065" s="43"/>
      <c r="F1065" s="44"/>
      <c r="G1065" s="44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</row>
    <row r="1066" spans="5:20" s="42" customFormat="1" ht="10.15" customHeight="1">
      <c r="E1066" s="43"/>
      <c r="F1066" s="44"/>
      <c r="G1066" s="44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</row>
    <row r="1067" spans="5:20" s="42" customFormat="1" ht="10.15" customHeight="1">
      <c r="E1067" s="43"/>
      <c r="F1067" s="44"/>
      <c r="G1067" s="44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</row>
    <row r="1068" spans="5:20" s="42" customFormat="1" ht="10.15" customHeight="1">
      <c r="E1068" s="43"/>
      <c r="F1068" s="44"/>
      <c r="G1068" s="44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</row>
    <row r="1069" spans="5:20" s="42" customFormat="1" ht="10.15" customHeight="1">
      <c r="E1069" s="43"/>
      <c r="F1069" s="44"/>
      <c r="G1069" s="44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</row>
    <row r="1070" spans="5:20" s="42" customFormat="1" ht="10.15" customHeight="1">
      <c r="E1070" s="43"/>
      <c r="F1070" s="44"/>
      <c r="G1070" s="44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</row>
    <row r="1071" spans="5:20" s="42" customFormat="1" ht="10.15" customHeight="1">
      <c r="E1071" s="43"/>
      <c r="F1071" s="44"/>
      <c r="G1071" s="44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</row>
    <row r="1072" spans="5:20" s="42" customFormat="1" ht="10.15" customHeight="1">
      <c r="E1072" s="43"/>
      <c r="F1072" s="44"/>
      <c r="G1072" s="44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</row>
    <row r="1073" spans="5:20" s="42" customFormat="1" ht="10.15" customHeight="1">
      <c r="E1073" s="43"/>
      <c r="F1073" s="44"/>
      <c r="G1073" s="44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</row>
    <row r="1074" spans="5:20" s="42" customFormat="1" ht="10.15" customHeight="1">
      <c r="E1074" s="43"/>
      <c r="F1074" s="44"/>
      <c r="G1074" s="44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</row>
    <row r="1075" spans="5:20" s="42" customFormat="1" ht="10.15" customHeight="1">
      <c r="E1075" s="43"/>
      <c r="F1075" s="44"/>
      <c r="G1075" s="44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</row>
    <row r="1076" spans="5:20" s="42" customFormat="1" ht="10.15" customHeight="1">
      <c r="E1076" s="43"/>
      <c r="F1076" s="44"/>
      <c r="G1076" s="44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</row>
    <row r="1077" spans="5:20" s="42" customFormat="1" ht="10.15" customHeight="1">
      <c r="E1077" s="43"/>
      <c r="F1077" s="44"/>
      <c r="G1077" s="44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</row>
    <row r="1078" spans="5:20" s="42" customFormat="1" ht="10.15" customHeight="1">
      <c r="E1078" s="43"/>
      <c r="F1078" s="44"/>
      <c r="G1078" s="44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</row>
    <row r="1079" spans="5:20" s="42" customFormat="1" ht="10.15" customHeight="1">
      <c r="E1079" s="43"/>
      <c r="F1079" s="44"/>
      <c r="G1079" s="44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</row>
    <row r="1080" spans="5:20" s="42" customFormat="1" ht="10.15" customHeight="1">
      <c r="E1080" s="43"/>
      <c r="F1080" s="44"/>
      <c r="G1080" s="44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</row>
    <row r="1081" spans="5:20" s="42" customFormat="1" ht="10.15" customHeight="1">
      <c r="E1081" s="43"/>
      <c r="F1081" s="44"/>
      <c r="G1081" s="44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</row>
    <row r="1082" spans="5:20" s="42" customFormat="1" ht="10.15" customHeight="1">
      <c r="E1082" s="43"/>
      <c r="F1082" s="44"/>
      <c r="G1082" s="44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</row>
    <row r="1083" spans="5:20" s="42" customFormat="1" ht="10.15" customHeight="1">
      <c r="E1083" s="43"/>
      <c r="F1083" s="44"/>
      <c r="G1083" s="44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</row>
    <row r="1084" spans="5:20" s="42" customFormat="1" ht="10.15" customHeight="1">
      <c r="E1084" s="43"/>
      <c r="F1084" s="44"/>
      <c r="G1084" s="44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</row>
    <row r="1085" spans="5:20" s="42" customFormat="1" ht="10.15" customHeight="1">
      <c r="E1085" s="43"/>
      <c r="F1085" s="44"/>
      <c r="G1085" s="44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</row>
    <row r="1086" spans="5:20" s="42" customFormat="1" ht="10.15" customHeight="1">
      <c r="E1086" s="43"/>
      <c r="F1086" s="44"/>
      <c r="G1086" s="44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</row>
    <row r="1087" spans="5:20" s="42" customFormat="1" ht="10.15" customHeight="1">
      <c r="E1087" s="43"/>
      <c r="F1087" s="44"/>
      <c r="G1087" s="44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</row>
    <row r="1088" spans="5:20" s="42" customFormat="1" ht="10.15" customHeight="1">
      <c r="E1088" s="43"/>
      <c r="F1088" s="44"/>
      <c r="G1088" s="44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</row>
    <row r="1089" spans="5:20" s="42" customFormat="1" ht="10.15" customHeight="1">
      <c r="E1089" s="43"/>
      <c r="F1089" s="44"/>
      <c r="G1089" s="44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</row>
    <row r="1090" spans="5:20" s="42" customFormat="1" ht="10.15" customHeight="1">
      <c r="E1090" s="43"/>
      <c r="F1090" s="44"/>
      <c r="G1090" s="44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</row>
    <row r="1091" spans="5:20" s="42" customFormat="1" ht="10.15" customHeight="1">
      <c r="E1091" s="43"/>
      <c r="F1091" s="44"/>
      <c r="G1091" s="44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</row>
    <row r="1092" spans="5:20" s="42" customFormat="1" ht="10.15" customHeight="1">
      <c r="E1092" s="43"/>
      <c r="F1092" s="44"/>
      <c r="G1092" s="44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</row>
    <row r="1093" spans="5:20" s="42" customFormat="1" ht="10.15" customHeight="1">
      <c r="E1093" s="43"/>
      <c r="F1093" s="44"/>
      <c r="G1093" s="44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</row>
    <row r="1094" spans="5:20" s="42" customFormat="1" ht="10.15" customHeight="1">
      <c r="E1094" s="43"/>
      <c r="F1094" s="44"/>
      <c r="G1094" s="44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</row>
    <row r="1095" spans="5:20" s="42" customFormat="1" ht="10.15" customHeight="1">
      <c r="E1095" s="43"/>
      <c r="F1095" s="44"/>
      <c r="G1095" s="44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</row>
    <row r="1096" spans="5:20" s="42" customFormat="1" ht="10.15" customHeight="1">
      <c r="E1096" s="43"/>
      <c r="F1096" s="44"/>
      <c r="G1096" s="44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</row>
    <row r="1097" spans="5:20" s="42" customFormat="1" ht="10.15" customHeight="1">
      <c r="E1097" s="43"/>
      <c r="F1097" s="44"/>
      <c r="G1097" s="44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</row>
    <row r="1098" spans="5:20" s="42" customFormat="1" ht="10.15" customHeight="1">
      <c r="E1098" s="43"/>
      <c r="F1098" s="44"/>
      <c r="G1098" s="44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</row>
    <row r="1099" spans="5:20" s="42" customFormat="1" ht="10.15" customHeight="1">
      <c r="E1099" s="43"/>
      <c r="F1099" s="44"/>
      <c r="G1099" s="44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</row>
    <row r="1100" spans="5:20" s="42" customFormat="1" ht="10.15" customHeight="1">
      <c r="E1100" s="43"/>
      <c r="F1100" s="44"/>
      <c r="G1100" s="44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</row>
    <row r="1101" spans="5:20" s="42" customFormat="1" ht="10.15" customHeight="1">
      <c r="E1101" s="43"/>
      <c r="F1101" s="44"/>
      <c r="G1101" s="44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</row>
    <row r="1102" spans="5:20" s="42" customFormat="1" ht="10.15" customHeight="1">
      <c r="E1102" s="43"/>
      <c r="F1102" s="44"/>
      <c r="G1102" s="44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</row>
    <row r="1103" spans="5:20" s="42" customFormat="1" ht="10.15" customHeight="1">
      <c r="E1103" s="43"/>
      <c r="F1103" s="44"/>
      <c r="G1103" s="44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</row>
    <row r="1104" spans="5:20" s="42" customFormat="1" ht="10.15" customHeight="1">
      <c r="E1104" s="43"/>
      <c r="F1104" s="44"/>
      <c r="G1104" s="44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</row>
    <row r="1105" spans="5:20" s="42" customFormat="1" ht="10.15" customHeight="1">
      <c r="E1105" s="43"/>
      <c r="F1105" s="44"/>
      <c r="G1105" s="44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</row>
    <row r="1106" spans="5:20" s="42" customFormat="1" ht="10.15" customHeight="1">
      <c r="E1106" s="43"/>
      <c r="F1106" s="44"/>
      <c r="G1106" s="44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</row>
    <row r="1107" spans="5:20" s="42" customFormat="1" ht="10.15" customHeight="1">
      <c r="E1107" s="43"/>
      <c r="F1107" s="44"/>
      <c r="G1107" s="44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</row>
    <row r="1108" spans="5:20" s="42" customFormat="1" ht="10.15" customHeight="1">
      <c r="E1108" s="43"/>
      <c r="F1108" s="44"/>
      <c r="G1108" s="44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</row>
    <row r="1109" spans="5:20" s="42" customFormat="1" ht="10.15" customHeight="1">
      <c r="E1109" s="43"/>
      <c r="F1109" s="44"/>
      <c r="G1109" s="44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</row>
    <row r="1110" spans="5:20" s="42" customFormat="1" ht="10.15" customHeight="1">
      <c r="E1110" s="43"/>
      <c r="F1110" s="44"/>
      <c r="G1110" s="44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</row>
    <row r="1111" spans="5:20" s="42" customFormat="1" ht="10.15" customHeight="1">
      <c r="E1111" s="43"/>
      <c r="F1111" s="44"/>
      <c r="G1111" s="44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</row>
    <row r="1112" spans="5:20" s="42" customFormat="1" ht="10.15" customHeight="1">
      <c r="E1112" s="43"/>
      <c r="F1112" s="44"/>
      <c r="G1112" s="44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</row>
    <row r="1113" spans="5:20" s="42" customFormat="1" ht="10.15" customHeight="1">
      <c r="E1113" s="43"/>
      <c r="F1113" s="44"/>
      <c r="G1113" s="44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</row>
    <row r="1114" spans="5:20" s="42" customFormat="1" ht="10.15" customHeight="1">
      <c r="E1114" s="43"/>
      <c r="F1114" s="44"/>
      <c r="G1114" s="44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</row>
    <row r="1115" spans="5:20" s="42" customFormat="1" ht="10.15" customHeight="1">
      <c r="E1115" s="43"/>
      <c r="F1115" s="44"/>
      <c r="G1115" s="44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</row>
    <row r="1116" spans="5:20" s="42" customFormat="1" ht="10.15" customHeight="1">
      <c r="E1116" s="43"/>
      <c r="F1116" s="44"/>
      <c r="G1116" s="44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</row>
    <row r="1117" spans="5:20" s="42" customFormat="1" ht="10.15" customHeight="1">
      <c r="E1117" s="43"/>
      <c r="F1117" s="44"/>
      <c r="G1117" s="44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</row>
    <row r="1118" spans="5:20" s="42" customFormat="1" ht="10.15" customHeight="1">
      <c r="E1118" s="43"/>
      <c r="F1118" s="44"/>
      <c r="G1118" s="44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</row>
    <row r="1119" spans="5:20" s="42" customFormat="1" ht="10.15" customHeight="1">
      <c r="E1119" s="43"/>
      <c r="F1119" s="44"/>
      <c r="G1119" s="44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</row>
    <row r="1120" spans="5:20" s="42" customFormat="1" ht="10.15" customHeight="1">
      <c r="E1120" s="43"/>
      <c r="F1120" s="44"/>
      <c r="G1120" s="44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</row>
    <row r="1121" spans="5:20" s="42" customFormat="1" ht="10.15" customHeight="1">
      <c r="E1121" s="43"/>
      <c r="F1121" s="44"/>
      <c r="G1121" s="44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</row>
    <row r="1122" spans="5:20" s="42" customFormat="1" ht="10.15" customHeight="1">
      <c r="E1122" s="43"/>
      <c r="F1122" s="44"/>
      <c r="G1122" s="44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</row>
    <row r="1123" spans="5:20" s="42" customFormat="1" ht="10.15" customHeight="1">
      <c r="E1123" s="43"/>
      <c r="F1123" s="44"/>
      <c r="G1123" s="44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</row>
    <row r="1124" spans="5:20" s="42" customFormat="1" ht="10.15" customHeight="1">
      <c r="E1124" s="43"/>
      <c r="F1124" s="44"/>
      <c r="G1124" s="44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</row>
    <row r="1125" spans="5:20" s="42" customFormat="1" ht="10.15" customHeight="1">
      <c r="E1125" s="43"/>
      <c r="F1125" s="44"/>
      <c r="G1125" s="44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</row>
    <row r="1126" spans="5:20" s="42" customFormat="1" ht="10.15" customHeight="1">
      <c r="E1126" s="43"/>
      <c r="F1126" s="44"/>
      <c r="G1126" s="44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</row>
    <row r="1127" spans="5:20" s="42" customFormat="1" ht="10.15" customHeight="1">
      <c r="E1127" s="43"/>
      <c r="F1127" s="44"/>
      <c r="G1127" s="44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</row>
    <row r="1128" spans="5:20" s="42" customFormat="1" ht="10.15" customHeight="1">
      <c r="E1128" s="43"/>
      <c r="F1128" s="44"/>
      <c r="G1128" s="44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</row>
    <row r="1129" spans="5:20" s="42" customFormat="1" ht="10.15" customHeight="1">
      <c r="E1129" s="43"/>
      <c r="F1129" s="44"/>
      <c r="G1129" s="44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</row>
    <row r="1130" spans="5:20" s="42" customFormat="1" ht="10.15" customHeight="1">
      <c r="E1130" s="43"/>
      <c r="F1130" s="44"/>
      <c r="G1130" s="44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</row>
    <row r="1131" spans="5:20" s="42" customFormat="1" ht="10.15" customHeight="1">
      <c r="E1131" s="43"/>
      <c r="F1131" s="44"/>
      <c r="G1131" s="44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</row>
    <row r="1132" spans="5:20" s="42" customFormat="1" ht="10.15" customHeight="1">
      <c r="E1132" s="43"/>
      <c r="F1132" s="44"/>
      <c r="G1132" s="44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</row>
    <row r="1133" spans="5:20" s="42" customFormat="1" ht="10.15" customHeight="1">
      <c r="E1133" s="43"/>
      <c r="F1133" s="44"/>
      <c r="G1133" s="44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</row>
    <row r="1134" spans="5:20" s="42" customFormat="1" ht="10.15" customHeight="1">
      <c r="E1134" s="43"/>
      <c r="F1134" s="44"/>
      <c r="G1134" s="44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</row>
    <row r="1135" spans="5:20" s="42" customFormat="1" ht="10.15" customHeight="1">
      <c r="E1135" s="43"/>
      <c r="F1135" s="44"/>
      <c r="G1135" s="44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</row>
    <row r="1136" spans="5:20" s="42" customFormat="1" ht="10.15" customHeight="1">
      <c r="E1136" s="43"/>
      <c r="F1136" s="44"/>
      <c r="G1136" s="44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</row>
    <row r="1137" spans="5:20" s="42" customFormat="1" ht="10.15" customHeight="1">
      <c r="E1137" s="43"/>
      <c r="F1137" s="44"/>
      <c r="G1137" s="44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</row>
    <row r="1138" spans="5:20" s="42" customFormat="1" ht="10.15" customHeight="1">
      <c r="E1138" s="43"/>
      <c r="F1138" s="44"/>
      <c r="G1138" s="44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</row>
    <row r="1139" spans="5:20" s="42" customFormat="1" ht="10.15" customHeight="1">
      <c r="E1139" s="43"/>
      <c r="F1139" s="44"/>
      <c r="G1139" s="44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</row>
    <row r="1140" spans="5:20" s="42" customFormat="1" ht="10.15" customHeight="1">
      <c r="E1140" s="43"/>
      <c r="F1140" s="44"/>
      <c r="G1140" s="44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</row>
    <row r="1141" spans="5:20" s="42" customFormat="1" ht="10.15" customHeight="1">
      <c r="E1141" s="43"/>
      <c r="F1141" s="44"/>
      <c r="G1141" s="44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</row>
    <row r="1142" spans="5:20" s="42" customFormat="1" ht="10.15" customHeight="1">
      <c r="E1142" s="43"/>
      <c r="F1142" s="44"/>
      <c r="G1142" s="44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</row>
    <row r="1143" spans="5:20" s="42" customFormat="1" ht="10.15" customHeight="1">
      <c r="E1143" s="43"/>
      <c r="F1143" s="44"/>
      <c r="G1143" s="44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</row>
    <row r="1144" spans="5:20" s="42" customFormat="1" ht="10.15" customHeight="1">
      <c r="E1144" s="43"/>
      <c r="F1144" s="44"/>
      <c r="G1144" s="44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</row>
    <row r="1145" spans="5:20" s="42" customFormat="1" ht="10.15" customHeight="1">
      <c r="E1145" s="43"/>
      <c r="F1145" s="44"/>
      <c r="G1145" s="44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</row>
    <row r="1146" spans="5:20" s="42" customFormat="1" ht="10.15" customHeight="1">
      <c r="E1146" s="43"/>
      <c r="F1146" s="44"/>
      <c r="G1146" s="44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</row>
    <row r="1147" spans="5:20" s="42" customFormat="1" ht="10.15" customHeight="1">
      <c r="E1147" s="43"/>
      <c r="F1147" s="44"/>
      <c r="G1147" s="44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</row>
    <row r="1148" spans="5:20" s="42" customFormat="1" ht="10.15" customHeight="1">
      <c r="E1148" s="43"/>
      <c r="F1148" s="44"/>
      <c r="G1148" s="44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</row>
    <row r="1149" spans="5:20" s="42" customFormat="1" ht="10.15" customHeight="1">
      <c r="E1149" s="43"/>
      <c r="F1149" s="44"/>
      <c r="G1149" s="44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</row>
    <row r="1150" spans="5:20" s="42" customFormat="1" ht="10.15" customHeight="1">
      <c r="E1150" s="43"/>
      <c r="F1150" s="44"/>
      <c r="G1150" s="44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</row>
    <row r="1151" spans="5:20" s="42" customFormat="1" ht="10.15" customHeight="1">
      <c r="E1151" s="43"/>
      <c r="F1151" s="44"/>
      <c r="G1151" s="44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</row>
    <row r="1152" spans="5:20" s="42" customFormat="1" ht="10.15" customHeight="1">
      <c r="E1152" s="43"/>
      <c r="F1152" s="44"/>
      <c r="G1152" s="44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</row>
    <row r="1153" spans="5:20" s="42" customFormat="1" ht="10.15" customHeight="1">
      <c r="E1153" s="43"/>
      <c r="F1153" s="44"/>
      <c r="G1153" s="44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</row>
    <row r="1154" spans="5:20" s="42" customFormat="1" ht="10.15" customHeight="1">
      <c r="E1154" s="43"/>
      <c r="F1154" s="44"/>
      <c r="G1154" s="44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</row>
    <row r="1155" spans="5:20" s="42" customFormat="1" ht="10.15" customHeight="1">
      <c r="E1155" s="43"/>
      <c r="F1155" s="44"/>
      <c r="G1155" s="44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</row>
    <row r="1156" spans="5:20" s="42" customFormat="1" ht="10.15" customHeight="1">
      <c r="E1156" s="43"/>
      <c r="F1156" s="44"/>
      <c r="G1156" s="44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</row>
    <row r="1157" spans="5:20" s="42" customFormat="1" ht="10.15" customHeight="1">
      <c r="E1157" s="43"/>
      <c r="F1157" s="44"/>
      <c r="G1157" s="44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</row>
    <row r="1158" spans="5:20" s="42" customFormat="1" ht="10.15" customHeight="1">
      <c r="E1158" s="43"/>
      <c r="F1158" s="44"/>
      <c r="G1158" s="44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</row>
    <row r="1159" spans="5:20" s="42" customFormat="1" ht="10.15" customHeight="1">
      <c r="E1159" s="43"/>
      <c r="F1159" s="44"/>
      <c r="G1159" s="44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</row>
    <row r="1160" spans="5:20" s="42" customFormat="1" ht="10.15" customHeight="1">
      <c r="E1160" s="43"/>
      <c r="F1160" s="44"/>
      <c r="G1160" s="44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</row>
    <row r="1161" spans="5:20" s="42" customFormat="1" ht="10.15" customHeight="1">
      <c r="E1161" s="43"/>
      <c r="F1161" s="44"/>
      <c r="G1161" s="44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</row>
    <row r="1162" spans="5:20" s="42" customFormat="1" ht="10.15" customHeight="1">
      <c r="E1162" s="43"/>
      <c r="F1162" s="44"/>
      <c r="G1162" s="44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</row>
    <row r="1163" spans="5:20" s="42" customFormat="1" ht="10.15" customHeight="1">
      <c r="E1163" s="43"/>
      <c r="F1163" s="44"/>
      <c r="G1163" s="44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</row>
    <row r="1164" spans="5:20" s="42" customFormat="1" ht="10.15" customHeight="1">
      <c r="E1164" s="43"/>
      <c r="F1164" s="44"/>
      <c r="G1164" s="44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</row>
    <row r="1165" spans="5:20" s="42" customFormat="1" ht="10.15" customHeight="1">
      <c r="E1165" s="43"/>
      <c r="F1165" s="44"/>
      <c r="G1165" s="44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</row>
    <row r="1166" spans="5:20" s="42" customFormat="1" ht="10.15" customHeight="1">
      <c r="E1166" s="43"/>
      <c r="F1166" s="44"/>
      <c r="G1166" s="44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</row>
    <row r="1167" spans="5:20" s="42" customFormat="1" ht="10.15" customHeight="1">
      <c r="E1167" s="43"/>
      <c r="F1167" s="44"/>
      <c r="G1167" s="44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</row>
    <row r="1168" spans="5:20" s="42" customFormat="1" ht="10.15" customHeight="1">
      <c r="E1168" s="43"/>
      <c r="F1168" s="44"/>
      <c r="G1168" s="44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</row>
    <row r="1169" spans="5:20" s="42" customFormat="1" ht="10.15" customHeight="1">
      <c r="E1169" s="43"/>
      <c r="F1169" s="44"/>
      <c r="G1169" s="44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</row>
    <row r="1170" spans="5:20" s="42" customFormat="1" ht="10.15" customHeight="1">
      <c r="E1170" s="43"/>
      <c r="F1170" s="44"/>
      <c r="G1170" s="44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</row>
    <row r="1171" spans="5:20" s="42" customFormat="1" ht="10.15" customHeight="1">
      <c r="E1171" s="43"/>
      <c r="F1171" s="44"/>
      <c r="G1171" s="44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</row>
    <row r="1172" spans="5:20" s="42" customFormat="1" ht="10.15" customHeight="1">
      <c r="E1172" s="43"/>
      <c r="F1172" s="44"/>
      <c r="G1172" s="44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</row>
    <row r="1173" spans="5:20" s="42" customFormat="1" ht="10.15" customHeight="1">
      <c r="E1173" s="43"/>
      <c r="F1173" s="44"/>
      <c r="G1173" s="44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</row>
    <row r="1174" spans="5:20" s="42" customFormat="1" ht="10.15" customHeight="1">
      <c r="E1174" s="43"/>
      <c r="F1174" s="44"/>
      <c r="G1174" s="44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</row>
    <row r="1175" spans="5:20" s="42" customFormat="1" ht="10.15" customHeight="1">
      <c r="E1175" s="43"/>
      <c r="F1175" s="44"/>
      <c r="G1175" s="44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</row>
    <row r="1176" spans="5:20" s="42" customFormat="1" ht="10.15" customHeight="1">
      <c r="E1176" s="43"/>
      <c r="F1176" s="44"/>
      <c r="G1176" s="44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</row>
    <row r="1177" spans="5:20" s="42" customFormat="1" ht="10.15" customHeight="1">
      <c r="E1177" s="43"/>
      <c r="F1177" s="44"/>
      <c r="G1177" s="44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</row>
    <row r="1178" spans="5:20" s="42" customFormat="1" ht="10.15" customHeight="1">
      <c r="E1178" s="43"/>
      <c r="F1178" s="44"/>
      <c r="G1178" s="44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</row>
    <row r="1179" spans="5:20" s="42" customFormat="1" ht="10.15" customHeight="1">
      <c r="E1179" s="43"/>
      <c r="F1179" s="44"/>
      <c r="G1179" s="44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</row>
    <row r="1180" spans="5:20" s="42" customFormat="1" ht="10.15" customHeight="1">
      <c r="E1180" s="43"/>
      <c r="F1180" s="44"/>
      <c r="G1180" s="44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</row>
    <row r="1181" spans="5:20" s="42" customFormat="1" ht="10.15" customHeight="1">
      <c r="E1181" s="43"/>
      <c r="F1181" s="44"/>
      <c r="G1181" s="44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</row>
    <row r="1182" spans="5:20" s="42" customFormat="1" ht="10.15" customHeight="1">
      <c r="E1182" s="43"/>
      <c r="F1182" s="44"/>
      <c r="G1182" s="44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</row>
    <row r="1183" spans="5:20" s="42" customFormat="1" ht="10.15" customHeight="1">
      <c r="E1183" s="43"/>
      <c r="F1183" s="44"/>
      <c r="G1183" s="44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</row>
    <row r="1184" spans="5:20" s="42" customFormat="1" ht="10.15" customHeight="1">
      <c r="E1184" s="43"/>
      <c r="F1184" s="44"/>
      <c r="G1184" s="44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</row>
    <row r="1185" spans="5:20" s="42" customFormat="1" ht="10.15" customHeight="1">
      <c r="E1185" s="43"/>
      <c r="F1185" s="44"/>
      <c r="G1185" s="44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</row>
    <row r="1186" spans="5:20" s="42" customFormat="1" ht="10.15" customHeight="1">
      <c r="E1186" s="43"/>
      <c r="F1186" s="44"/>
      <c r="G1186" s="44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</row>
    <row r="1187" spans="5:20" s="42" customFormat="1" ht="10.15" customHeight="1">
      <c r="E1187" s="43"/>
      <c r="F1187" s="44"/>
      <c r="G1187" s="44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</row>
    <row r="1188" spans="5:20" s="42" customFormat="1" ht="10.15" customHeight="1">
      <c r="E1188" s="43"/>
      <c r="F1188" s="44"/>
      <c r="G1188" s="44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</row>
    <row r="1189" spans="5:20" s="42" customFormat="1" ht="10.15" customHeight="1">
      <c r="E1189" s="43"/>
      <c r="F1189" s="44"/>
      <c r="G1189" s="44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</row>
    <row r="1190" spans="5:20" s="42" customFormat="1" ht="10.15" customHeight="1">
      <c r="E1190" s="43"/>
      <c r="F1190" s="44"/>
      <c r="G1190" s="44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</row>
    <row r="1191" spans="5:20" s="42" customFormat="1" ht="10.15" customHeight="1">
      <c r="E1191" s="43"/>
      <c r="F1191" s="44"/>
      <c r="G1191" s="44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</row>
    <row r="1192" spans="5:20" s="42" customFormat="1" ht="10.15" customHeight="1">
      <c r="E1192" s="43"/>
      <c r="F1192" s="44"/>
      <c r="G1192" s="44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</row>
    <row r="1193" spans="5:20" s="42" customFormat="1" ht="10.15" customHeight="1">
      <c r="E1193" s="43"/>
      <c r="F1193" s="44"/>
      <c r="G1193" s="44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</row>
    <row r="1194" spans="5:20" s="42" customFormat="1" ht="10.15" customHeight="1">
      <c r="E1194" s="43"/>
      <c r="F1194" s="44"/>
      <c r="G1194" s="44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</row>
    <row r="1195" spans="5:20" s="42" customFormat="1" ht="10.15" customHeight="1">
      <c r="E1195" s="43"/>
      <c r="F1195" s="44"/>
      <c r="G1195" s="44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</row>
    <row r="1196" spans="5:20" s="42" customFormat="1" ht="10.15" customHeight="1">
      <c r="E1196" s="43"/>
      <c r="F1196" s="44"/>
      <c r="G1196" s="44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</row>
    <row r="1197" spans="5:20" s="42" customFormat="1" ht="10.15" customHeight="1">
      <c r="E1197" s="43"/>
      <c r="F1197" s="44"/>
      <c r="G1197" s="44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</row>
    <row r="1198" spans="5:20" s="42" customFormat="1" ht="10.15" customHeight="1">
      <c r="E1198" s="43"/>
      <c r="F1198" s="44"/>
      <c r="G1198" s="44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</row>
    <row r="1199" spans="5:20" s="42" customFormat="1" ht="10.15" customHeight="1">
      <c r="E1199" s="43"/>
      <c r="F1199" s="44"/>
      <c r="G1199" s="44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</row>
    <row r="1200" spans="5:20" s="42" customFormat="1" ht="10.15" customHeight="1">
      <c r="E1200" s="43"/>
      <c r="F1200" s="44"/>
      <c r="G1200" s="44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</row>
    <row r="1201" spans="5:20" s="42" customFormat="1" ht="10.15" customHeight="1">
      <c r="E1201" s="43"/>
      <c r="F1201" s="44"/>
      <c r="G1201" s="44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</row>
    <row r="1202" spans="5:20" s="42" customFormat="1" ht="10.15" customHeight="1">
      <c r="E1202" s="43"/>
      <c r="F1202" s="44"/>
      <c r="G1202" s="44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</row>
    <row r="1203" spans="5:20" s="42" customFormat="1" ht="10.15" customHeight="1">
      <c r="E1203" s="43"/>
      <c r="F1203" s="44"/>
      <c r="G1203" s="44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</row>
    <row r="1204" spans="5:20" s="42" customFormat="1" ht="10.15" customHeight="1">
      <c r="E1204" s="43"/>
      <c r="F1204" s="44"/>
      <c r="G1204" s="44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</row>
    <row r="1205" spans="5:20" s="42" customFormat="1" ht="10.15" customHeight="1">
      <c r="E1205" s="43"/>
      <c r="F1205" s="44"/>
      <c r="G1205" s="44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</row>
    <row r="1206" spans="5:20" s="42" customFormat="1" ht="10.15" customHeight="1">
      <c r="E1206" s="43"/>
      <c r="F1206" s="44"/>
      <c r="G1206" s="44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</row>
    <row r="1207" spans="5:20" s="42" customFormat="1" ht="10.15" customHeight="1">
      <c r="E1207" s="43"/>
      <c r="F1207" s="44"/>
      <c r="G1207" s="44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</row>
    <row r="1208" spans="5:20" s="42" customFormat="1" ht="10.15" customHeight="1">
      <c r="E1208" s="43"/>
      <c r="F1208" s="44"/>
      <c r="G1208" s="44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</row>
    <row r="1209" spans="5:20" s="42" customFormat="1" ht="10.15" customHeight="1">
      <c r="E1209" s="43"/>
      <c r="F1209" s="44"/>
      <c r="G1209" s="44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</row>
    <row r="1210" spans="5:20" s="42" customFormat="1" ht="10.15" customHeight="1">
      <c r="E1210" s="43"/>
      <c r="F1210" s="44"/>
      <c r="G1210" s="44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</row>
    <row r="1211" spans="5:20" s="42" customFormat="1" ht="10.15" customHeight="1">
      <c r="E1211" s="43"/>
      <c r="F1211" s="44"/>
      <c r="G1211" s="44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</row>
    <row r="1212" spans="5:20" s="42" customFormat="1" ht="10.15" customHeight="1">
      <c r="E1212" s="43"/>
      <c r="F1212" s="44"/>
      <c r="G1212" s="44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</row>
    <row r="1213" spans="5:20" s="42" customFormat="1" ht="10.15" customHeight="1">
      <c r="E1213" s="43"/>
      <c r="F1213" s="44"/>
      <c r="G1213" s="44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</row>
    <row r="1214" spans="5:20" s="42" customFormat="1" ht="10.15" customHeight="1">
      <c r="E1214" s="43"/>
      <c r="F1214" s="44"/>
      <c r="G1214" s="44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</row>
    <row r="1215" spans="5:20" s="42" customFormat="1" ht="10.15" customHeight="1">
      <c r="E1215" s="43"/>
      <c r="F1215" s="44"/>
      <c r="G1215" s="44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</row>
    <row r="1216" spans="5:20" s="42" customFormat="1" ht="10.15" customHeight="1">
      <c r="E1216" s="43"/>
      <c r="F1216" s="44"/>
      <c r="G1216" s="44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</row>
    <row r="1217" spans="5:20" s="42" customFormat="1" ht="10.15" customHeight="1">
      <c r="E1217" s="43"/>
      <c r="F1217" s="44"/>
      <c r="G1217" s="44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</row>
    <row r="1218" spans="5:20" s="42" customFormat="1" ht="10.15" customHeight="1">
      <c r="E1218" s="43"/>
      <c r="F1218" s="44"/>
      <c r="G1218" s="44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</row>
    <row r="1219" spans="5:20" s="42" customFormat="1" ht="10.15" customHeight="1">
      <c r="E1219" s="43"/>
      <c r="F1219" s="44"/>
      <c r="G1219" s="44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</row>
    <row r="1220" spans="5:20" s="42" customFormat="1" ht="10.15" customHeight="1">
      <c r="E1220" s="43"/>
      <c r="F1220" s="44"/>
      <c r="G1220" s="44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</row>
    <row r="1221" spans="5:20" s="42" customFormat="1" ht="10.15" customHeight="1">
      <c r="E1221" s="43"/>
      <c r="F1221" s="44"/>
      <c r="G1221" s="44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</row>
    <row r="1222" spans="5:20" s="42" customFormat="1" ht="10.15" customHeight="1">
      <c r="E1222" s="43"/>
      <c r="F1222" s="44"/>
      <c r="G1222" s="44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</row>
    <row r="1223" spans="5:20" s="42" customFormat="1" ht="10.15" customHeight="1">
      <c r="E1223" s="43"/>
      <c r="F1223" s="44"/>
      <c r="G1223" s="44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</row>
    <row r="1224" spans="5:20" s="42" customFormat="1" ht="10.15" customHeight="1">
      <c r="E1224" s="43"/>
      <c r="F1224" s="44"/>
      <c r="G1224" s="44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</row>
    <row r="1225" spans="5:20" s="42" customFormat="1" ht="10.15" customHeight="1">
      <c r="E1225" s="43"/>
      <c r="F1225" s="44"/>
      <c r="G1225" s="44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</row>
    <row r="1226" spans="5:20" s="42" customFormat="1" ht="10.15" customHeight="1">
      <c r="E1226" s="43"/>
      <c r="F1226" s="44"/>
      <c r="G1226" s="44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</row>
    <row r="1227" spans="5:20" s="42" customFormat="1" ht="10.15" customHeight="1">
      <c r="E1227" s="43"/>
      <c r="F1227" s="44"/>
      <c r="G1227" s="44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</row>
    <row r="1228" spans="5:20" s="42" customFormat="1" ht="10.15" customHeight="1">
      <c r="E1228" s="43"/>
      <c r="F1228" s="44"/>
      <c r="G1228" s="44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</row>
    <row r="1229" spans="5:20" s="42" customFormat="1" ht="10.15" customHeight="1">
      <c r="E1229" s="43"/>
      <c r="F1229" s="44"/>
      <c r="G1229" s="44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</row>
    <row r="1230" spans="5:20" s="42" customFormat="1" ht="10.15" customHeight="1">
      <c r="E1230" s="43"/>
      <c r="F1230" s="44"/>
      <c r="G1230" s="44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</row>
    <row r="1231" spans="5:20" s="42" customFormat="1" ht="10.15" customHeight="1">
      <c r="E1231" s="43"/>
      <c r="F1231" s="44"/>
      <c r="G1231" s="44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</row>
    <row r="1232" spans="5:20" s="42" customFormat="1" ht="10.15" customHeight="1">
      <c r="E1232" s="43"/>
      <c r="F1232" s="44"/>
      <c r="G1232" s="44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</row>
    <row r="1233" spans="5:20" s="42" customFormat="1" ht="10.15" customHeight="1">
      <c r="E1233" s="43"/>
      <c r="F1233" s="44"/>
      <c r="G1233" s="44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</row>
    <row r="1234" spans="5:20" s="42" customFormat="1" ht="10.15" customHeight="1">
      <c r="E1234" s="43"/>
      <c r="F1234" s="44"/>
      <c r="G1234" s="44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</row>
    <row r="1235" spans="5:20" s="42" customFormat="1" ht="10.15" customHeight="1">
      <c r="E1235" s="43"/>
      <c r="F1235" s="44"/>
      <c r="G1235" s="44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</row>
    <row r="1236" spans="5:20" s="42" customFormat="1" ht="10.15" customHeight="1">
      <c r="E1236" s="43"/>
      <c r="F1236" s="44"/>
      <c r="G1236" s="44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</row>
    <row r="1237" spans="5:20" s="42" customFormat="1" ht="10.15" customHeight="1">
      <c r="E1237" s="43"/>
      <c r="F1237" s="44"/>
      <c r="G1237" s="44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</row>
    <row r="1238" spans="5:20" s="42" customFormat="1" ht="10.15" customHeight="1">
      <c r="E1238" s="43"/>
      <c r="F1238" s="44"/>
      <c r="G1238" s="44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</row>
    <row r="1239" spans="5:20" s="42" customFormat="1" ht="10.15" customHeight="1">
      <c r="E1239" s="43"/>
      <c r="F1239" s="44"/>
      <c r="G1239" s="44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</row>
    <row r="1240" spans="5:20" s="42" customFormat="1" ht="10.15" customHeight="1">
      <c r="E1240" s="43"/>
      <c r="F1240" s="44"/>
      <c r="G1240" s="44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</row>
    <row r="1241" spans="5:20" s="42" customFormat="1" ht="10.15" customHeight="1">
      <c r="E1241" s="43"/>
      <c r="F1241" s="44"/>
      <c r="G1241" s="44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</row>
    <row r="1242" spans="5:20" s="42" customFormat="1" ht="10.15" customHeight="1">
      <c r="E1242" s="43"/>
      <c r="F1242" s="44"/>
      <c r="G1242" s="44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</row>
    <row r="1243" spans="5:20" s="42" customFormat="1" ht="10.15" customHeight="1">
      <c r="E1243" s="43"/>
      <c r="F1243" s="44"/>
      <c r="G1243" s="44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</row>
    <row r="1244" spans="5:20" s="42" customFormat="1" ht="10.15" customHeight="1">
      <c r="E1244" s="43"/>
      <c r="F1244" s="44"/>
      <c r="G1244" s="44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</row>
    <row r="1245" spans="5:20" s="42" customFormat="1" ht="10.15" customHeight="1">
      <c r="E1245" s="43"/>
      <c r="F1245" s="44"/>
      <c r="G1245" s="44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</row>
    <row r="1246" spans="5:20" s="42" customFormat="1" ht="10.15" customHeight="1">
      <c r="E1246" s="43"/>
      <c r="F1246" s="44"/>
      <c r="G1246" s="44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</row>
    <row r="1247" spans="5:20" s="42" customFormat="1" ht="10.15" customHeight="1">
      <c r="E1247" s="43"/>
      <c r="F1247" s="44"/>
      <c r="G1247" s="44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</row>
    <row r="1248" spans="5:20" s="42" customFormat="1" ht="10.15" customHeight="1">
      <c r="E1248" s="43"/>
      <c r="F1248" s="44"/>
      <c r="G1248" s="44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</row>
    <row r="1249" spans="5:20" s="42" customFormat="1" ht="10.15" customHeight="1">
      <c r="E1249" s="43"/>
      <c r="F1249" s="44"/>
      <c r="G1249" s="44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</row>
    <row r="1250" spans="5:20" s="42" customFormat="1" ht="10.15" customHeight="1">
      <c r="E1250" s="43"/>
      <c r="F1250" s="44"/>
      <c r="G1250" s="44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</row>
    <row r="1251" spans="5:20" s="42" customFormat="1" ht="10.15" customHeight="1">
      <c r="E1251" s="43"/>
      <c r="F1251" s="44"/>
      <c r="G1251" s="44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</row>
    <row r="1252" spans="5:20" s="42" customFormat="1" ht="10.15" customHeight="1">
      <c r="E1252" s="43"/>
      <c r="F1252" s="44"/>
      <c r="G1252" s="44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</row>
    <row r="1253" spans="5:20" s="42" customFormat="1" ht="10.15" customHeight="1">
      <c r="E1253" s="43"/>
      <c r="F1253" s="44"/>
      <c r="G1253" s="44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</row>
    <row r="1254" spans="5:20" s="42" customFormat="1" ht="10.15" customHeight="1">
      <c r="E1254" s="43"/>
      <c r="F1254" s="44"/>
      <c r="G1254" s="44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</row>
    <row r="1255" spans="5:20" s="42" customFormat="1" ht="10.15" customHeight="1">
      <c r="E1255" s="43"/>
      <c r="F1255" s="44"/>
      <c r="G1255" s="44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</row>
    <row r="1256" spans="5:20" s="42" customFormat="1" ht="10.15" customHeight="1">
      <c r="E1256" s="43"/>
      <c r="F1256" s="44"/>
      <c r="G1256" s="44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</row>
    <row r="1257" spans="5:20" s="42" customFormat="1" ht="10.15" customHeight="1">
      <c r="E1257" s="43"/>
      <c r="F1257" s="44"/>
      <c r="G1257" s="44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</row>
    <row r="1258" spans="5:20" s="42" customFormat="1" ht="10.15" customHeight="1">
      <c r="E1258" s="43"/>
      <c r="F1258" s="44"/>
      <c r="G1258" s="44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</row>
    <row r="1259" spans="5:20" s="42" customFormat="1" ht="10.15" customHeight="1">
      <c r="E1259" s="43"/>
      <c r="F1259" s="44"/>
      <c r="G1259" s="44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</row>
    <row r="1260" spans="5:20" s="42" customFormat="1" ht="10.15" customHeight="1">
      <c r="E1260" s="43"/>
      <c r="F1260" s="44"/>
      <c r="G1260" s="44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</row>
    <row r="1261" spans="5:20" s="42" customFormat="1" ht="10.15" customHeight="1">
      <c r="E1261" s="43"/>
      <c r="F1261" s="44"/>
      <c r="G1261" s="44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</row>
    <row r="1262" spans="5:20" s="42" customFormat="1" ht="10.15" customHeight="1">
      <c r="E1262" s="43"/>
      <c r="F1262" s="44"/>
      <c r="G1262" s="44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</row>
    <row r="1263" spans="5:20" s="42" customFormat="1" ht="10.15" customHeight="1">
      <c r="E1263" s="43"/>
      <c r="F1263" s="44"/>
      <c r="G1263" s="44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</row>
    <row r="1264" spans="5:20" s="42" customFormat="1" ht="10.15" customHeight="1">
      <c r="E1264" s="43"/>
      <c r="F1264" s="44"/>
      <c r="G1264" s="44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</row>
    <row r="1265" spans="5:20" s="42" customFormat="1" ht="10.15" customHeight="1">
      <c r="E1265" s="43"/>
      <c r="F1265" s="44"/>
      <c r="G1265" s="44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</row>
    <row r="1266" spans="5:20" s="42" customFormat="1" ht="10.15" customHeight="1">
      <c r="E1266" s="43"/>
      <c r="F1266" s="44"/>
      <c r="G1266" s="44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</row>
    <row r="1267" spans="5:20" s="42" customFormat="1" ht="10.15" customHeight="1">
      <c r="E1267" s="43"/>
      <c r="F1267" s="44"/>
      <c r="G1267" s="44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</row>
    <row r="1268" spans="5:20" s="42" customFormat="1" ht="10.15" customHeight="1">
      <c r="E1268" s="43"/>
      <c r="F1268" s="44"/>
      <c r="G1268" s="44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</row>
    <row r="1269" spans="5:20" s="42" customFormat="1" ht="10.15" customHeight="1">
      <c r="E1269" s="43"/>
      <c r="F1269" s="44"/>
      <c r="G1269" s="44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</row>
    <row r="1270" spans="5:20" s="42" customFormat="1" ht="10.15" customHeight="1">
      <c r="E1270" s="43"/>
      <c r="F1270" s="44"/>
      <c r="G1270" s="44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</row>
    <row r="1271" spans="5:20" s="42" customFormat="1" ht="10.15" customHeight="1">
      <c r="E1271" s="43"/>
      <c r="F1271" s="44"/>
      <c r="G1271" s="44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</row>
    <row r="1272" spans="5:20" s="42" customFormat="1" ht="10.15" customHeight="1">
      <c r="E1272" s="43"/>
      <c r="F1272" s="44"/>
      <c r="G1272" s="44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</row>
    <row r="1273" spans="5:20" s="42" customFormat="1" ht="10.15" customHeight="1">
      <c r="E1273" s="43"/>
      <c r="F1273" s="44"/>
      <c r="G1273" s="44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</row>
    <row r="1274" spans="5:20" s="42" customFormat="1" ht="10.15" customHeight="1">
      <c r="E1274" s="43"/>
      <c r="F1274" s="44"/>
      <c r="G1274" s="44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</row>
    <row r="1275" spans="5:20" s="42" customFormat="1" ht="10.15" customHeight="1">
      <c r="E1275" s="43"/>
      <c r="F1275" s="44"/>
      <c r="G1275" s="44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</row>
    <row r="1276" spans="5:20" s="42" customFormat="1" ht="10.15" customHeight="1">
      <c r="E1276" s="43"/>
      <c r="F1276" s="44"/>
      <c r="G1276" s="44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</row>
    <row r="1277" spans="5:20" s="42" customFormat="1" ht="10.15" customHeight="1">
      <c r="E1277" s="43"/>
      <c r="F1277" s="44"/>
      <c r="G1277" s="44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</row>
    <row r="1278" spans="5:20" s="42" customFormat="1" ht="10.15" customHeight="1">
      <c r="E1278" s="43"/>
      <c r="F1278" s="44"/>
      <c r="G1278" s="44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</row>
    <row r="1279" spans="5:20" s="42" customFormat="1" ht="10.15" customHeight="1">
      <c r="E1279" s="43"/>
      <c r="F1279" s="44"/>
      <c r="G1279" s="44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</row>
    <row r="1280" spans="5:20" s="42" customFormat="1" ht="10.15" customHeight="1">
      <c r="E1280" s="43"/>
      <c r="F1280" s="44"/>
      <c r="G1280" s="44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</row>
    <row r="1281" spans="5:20" s="42" customFormat="1" ht="10.15" customHeight="1">
      <c r="E1281" s="43"/>
      <c r="F1281" s="44"/>
      <c r="G1281" s="44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</row>
    <row r="1282" spans="5:20" s="42" customFormat="1" ht="10.15" customHeight="1">
      <c r="E1282" s="43"/>
      <c r="F1282" s="44"/>
      <c r="G1282" s="44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</row>
    <row r="1283" spans="5:20" s="42" customFormat="1" ht="10.15" customHeight="1">
      <c r="E1283" s="43"/>
      <c r="F1283" s="44"/>
      <c r="G1283" s="44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</row>
    <row r="1284" spans="5:20" s="42" customFormat="1" ht="10.15" customHeight="1">
      <c r="E1284" s="43"/>
      <c r="F1284" s="44"/>
      <c r="G1284" s="44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</row>
    <row r="1285" spans="5:20" s="42" customFormat="1" ht="10.15" customHeight="1">
      <c r="E1285" s="43"/>
      <c r="F1285" s="44"/>
      <c r="G1285" s="44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</row>
    <row r="1286" spans="5:20" s="42" customFormat="1" ht="10.15" customHeight="1">
      <c r="E1286" s="43"/>
      <c r="F1286" s="44"/>
      <c r="G1286" s="44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</row>
    <row r="1287" spans="5:20" s="42" customFormat="1" ht="10.15" customHeight="1">
      <c r="E1287" s="43"/>
      <c r="F1287" s="44"/>
      <c r="G1287" s="44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</row>
    <row r="1288" spans="5:20" s="42" customFormat="1" ht="10.15" customHeight="1">
      <c r="E1288" s="43"/>
      <c r="F1288" s="44"/>
      <c r="G1288" s="44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</row>
    <row r="1289" spans="5:20" s="42" customFormat="1" ht="10.15" customHeight="1">
      <c r="E1289" s="43"/>
      <c r="F1289" s="44"/>
      <c r="G1289" s="44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</row>
    <row r="1290" spans="5:20" s="42" customFormat="1" ht="10.15" customHeight="1">
      <c r="E1290" s="43"/>
      <c r="F1290" s="44"/>
      <c r="G1290" s="44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</row>
    <row r="1291" spans="5:20" s="42" customFormat="1" ht="10.15" customHeight="1">
      <c r="E1291" s="43"/>
      <c r="F1291" s="44"/>
      <c r="G1291" s="44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</row>
    <row r="1292" spans="5:20" s="42" customFormat="1" ht="10.15" customHeight="1">
      <c r="E1292" s="43"/>
      <c r="F1292" s="44"/>
      <c r="G1292" s="44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</row>
    <row r="1293" spans="5:20" s="42" customFormat="1" ht="10.15" customHeight="1">
      <c r="E1293" s="43"/>
      <c r="F1293" s="44"/>
      <c r="G1293" s="44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</row>
    <row r="1294" spans="5:20" s="42" customFormat="1" ht="10.15" customHeight="1">
      <c r="E1294" s="43"/>
      <c r="F1294" s="44"/>
      <c r="G1294" s="44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</row>
    <row r="1295" spans="5:20" s="42" customFormat="1" ht="10.15" customHeight="1">
      <c r="E1295" s="43"/>
      <c r="F1295" s="44"/>
      <c r="G1295" s="44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</row>
    <row r="1296" spans="5:20" s="42" customFormat="1" ht="10.15" customHeight="1">
      <c r="E1296" s="43"/>
      <c r="F1296" s="44"/>
      <c r="G1296" s="44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</row>
    <row r="1297" spans="5:20" s="42" customFormat="1" ht="10.15" customHeight="1">
      <c r="E1297" s="43"/>
      <c r="F1297" s="44"/>
      <c r="G1297" s="44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</row>
    <row r="1298" spans="5:20" s="42" customFormat="1" ht="10.15" customHeight="1">
      <c r="E1298" s="43"/>
      <c r="F1298" s="44"/>
      <c r="G1298" s="44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</row>
    <row r="1299" spans="5:20" s="42" customFormat="1" ht="10.15" customHeight="1">
      <c r="E1299" s="43"/>
      <c r="F1299" s="44"/>
      <c r="G1299" s="44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</row>
    <row r="1300" spans="5:20" s="42" customFormat="1" ht="10.15" customHeight="1">
      <c r="E1300" s="43"/>
      <c r="F1300" s="44"/>
      <c r="G1300" s="44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</row>
    <row r="1301" spans="5:20" s="42" customFormat="1" ht="10.15" customHeight="1">
      <c r="E1301" s="43"/>
      <c r="F1301" s="44"/>
      <c r="G1301" s="44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</row>
    <row r="1302" spans="5:20" s="42" customFormat="1" ht="10.15" customHeight="1">
      <c r="E1302" s="43"/>
      <c r="F1302" s="44"/>
      <c r="G1302" s="44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</row>
    <row r="1303" spans="5:20" s="42" customFormat="1" ht="10.15" customHeight="1">
      <c r="E1303" s="43"/>
      <c r="F1303" s="44"/>
      <c r="G1303" s="44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</row>
    <row r="1304" spans="5:20" s="42" customFormat="1" ht="10.15" customHeight="1">
      <c r="E1304" s="43"/>
      <c r="F1304" s="44"/>
      <c r="G1304" s="44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</row>
    <row r="1305" spans="5:20" s="42" customFormat="1" ht="10.15" customHeight="1">
      <c r="E1305" s="43"/>
      <c r="F1305" s="44"/>
      <c r="G1305" s="44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</row>
    <row r="1306" spans="5:20" s="42" customFormat="1" ht="10.15" customHeight="1">
      <c r="E1306" s="43"/>
      <c r="F1306" s="44"/>
      <c r="G1306" s="44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</row>
    <row r="1307" spans="5:20" s="42" customFormat="1" ht="10.15" customHeight="1">
      <c r="E1307" s="43"/>
      <c r="F1307" s="44"/>
      <c r="G1307" s="44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</row>
    <row r="1308" spans="5:20" s="42" customFormat="1" ht="10.15" customHeight="1">
      <c r="E1308" s="43"/>
      <c r="F1308" s="44"/>
      <c r="G1308" s="44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</row>
    <row r="1309" spans="5:20" s="42" customFormat="1" ht="10.15" customHeight="1">
      <c r="E1309" s="43"/>
      <c r="F1309" s="44"/>
      <c r="G1309" s="44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</row>
    <row r="1310" spans="5:20" s="42" customFormat="1" ht="10.15" customHeight="1">
      <c r="E1310" s="43"/>
      <c r="F1310" s="44"/>
      <c r="G1310" s="44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</row>
    <row r="1311" spans="5:20" s="42" customFormat="1" ht="10.15" customHeight="1">
      <c r="E1311" s="43"/>
      <c r="F1311" s="44"/>
      <c r="G1311" s="44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</row>
    <row r="1312" spans="5:20" s="42" customFormat="1" ht="10.15" customHeight="1">
      <c r="E1312" s="43"/>
      <c r="F1312" s="44"/>
      <c r="G1312" s="44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</row>
    <row r="1313" spans="5:20" s="42" customFormat="1" ht="10.15" customHeight="1">
      <c r="E1313" s="43"/>
      <c r="F1313" s="44"/>
      <c r="G1313" s="44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</row>
    <row r="1314" spans="5:20" s="42" customFormat="1" ht="10.15" customHeight="1">
      <c r="E1314" s="43"/>
      <c r="F1314" s="44"/>
      <c r="G1314" s="44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</row>
    <row r="1315" spans="5:20" s="42" customFormat="1" ht="10.15" customHeight="1">
      <c r="E1315" s="43"/>
      <c r="F1315" s="44"/>
      <c r="G1315" s="44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</row>
    <row r="1316" spans="5:20" s="42" customFormat="1" ht="10.15" customHeight="1">
      <c r="E1316" s="43"/>
      <c r="F1316" s="44"/>
      <c r="G1316" s="44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</row>
    <row r="1317" spans="5:20" s="42" customFormat="1" ht="10.15" customHeight="1">
      <c r="E1317" s="43"/>
      <c r="F1317" s="44"/>
      <c r="G1317" s="44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</row>
    <row r="1318" spans="5:20" s="42" customFormat="1" ht="10.15" customHeight="1">
      <c r="E1318" s="43"/>
      <c r="F1318" s="44"/>
      <c r="G1318" s="44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</row>
    <row r="1319" spans="5:20" s="42" customFormat="1" ht="10.15" customHeight="1">
      <c r="E1319" s="43"/>
      <c r="F1319" s="44"/>
      <c r="G1319" s="44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</row>
    <row r="1320" spans="5:20" s="42" customFormat="1" ht="10.15" customHeight="1">
      <c r="E1320" s="43"/>
      <c r="F1320" s="44"/>
      <c r="G1320" s="44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</row>
    <row r="1321" spans="5:20" s="42" customFormat="1" ht="10.15" customHeight="1">
      <c r="E1321" s="43"/>
      <c r="F1321" s="44"/>
      <c r="G1321" s="44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</row>
    <row r="1322" spans="5:20" s="42" customFormat="1" ht="10.15" customHeight="1">
      <c r="E1322" s="43"/>
      <c r="F1322" s="44"/>
      <c r="G1322" s="44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</row>
    <row r="1323" spans="5:20" s="42" customFormat="1" ht="10.15" customHeight="1">
      <c r="E1323" s="43"/>
      <c r="F1323" s="44"/>
      <c r="G1323" s="44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</row>
    <row r="1324" spans="5:20" s="42" customFormat="1" ht="10.15" customHeight="1">
      <c r="E1324" s="43"/>
      <c r="F1324" s="44"/>
      <c r="G1324" s="44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</row>
    <row r="1325" spans="5:20" s="42" customFormat="1" ht="10.15" customHeight="1">
      <c r="E1325" s="43"/>
      <c r="F1325" s="44"/>
      <c r="G1325" s="44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</row>
    <row r="1326" spans="5:20" s="42" customFormat="1" ht="10.15" customHeight="1">
      <c r="E1326" s="43"/>
      <c r="F1326" s="44"/>
      <c r="G1326" s="44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</row>
    <row r="1327" spans="5:20" s="42" customFormat="1" ht="10.15" customHeight="1">
      <c r="E1327" s="43"/>
      <c r="F1327" s="44"/>
      <c r="G1327" s="44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</row>
    <row r="1328" spans="5:20" s="42" customFormat="1" ht="10.15" customHeight="1">
      <c r="E1328" s="43"/>
      <c r="F1328" s="44"/>
      <c r="G1328" s="44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</row>
    <row r="1329" spans="5:20" s="42" customFormat="1" ht="10.15" customHeight="1">
      <c r="E1329" s="43"/>
      <c r="F1329" s="44"/>
      <c r="G1329" s="44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</row>
    <row r="1330" spans="5:20" s="42" customFormat="1" ht="10.15" customHeight="1">
      <c r="E1330" s="43"/>
      <c r="F1330" s="44"/>
      <c r="G1330" s="44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</row>
    <row r="1331" spans="5:20" s="42" customFormat="1" ht="10.15" customHeight="1">
      <c r="E1331" s="43"/>
      <c r="F1331" s="44"/>
      <c r="G1331" s="44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</row>
    <row r="1332" spans="5:20" s="42" customFormat="1" ht="10.15" customHeight="1">
      <c r="E1332" s="43"/>
      <c r="F1332" s="44"/>
      <c r="G1332" s="44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</row>
    <row r="1333" spans="5:20" s="42" customFormat="1" ht="10.15" customHeight="1">
      <c r="E1333" s="43"/>
      <c r="F1333" s="44"/>
      <c r="G1333" s="44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</row>
    <row r="1334" spans="5:20" s="42" customFormat="1" ht="10.15" customHeight="1">
      <c r="E1334" s="43"/>
      <c r="F1334" s="44"/>
      <c r="G1334" s="44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</row>
    <row r="1335" spans="5:20" s="42" customFormat="1" ht="10.15" customHeight="1">
      <c r="E1335" s="43"/>
      <c r="F1335" s="44"/>
      <c r="G1335" s="44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</row>
    <row r="1336" spans="5:20" s="42" customFormat="1" ht="10.15" customHeight="1">
      <c r="E1336" s="43"/>
      <c r="F1336" s="44"/>
      <c r="G1336" s="44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</row>
    <row r="1337" spans="5:20" s="42" customFormat="1" ht="10.15" customHeight="1">
      <c r="E1337" s="43"/>
      <c r="F1337" s="44"/>
      <c r="G1337" s="44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</row>
    <row r="1338" spans="5:20" s="42" customFormat="1" ht="10.15" customHeight="1">
      <c r="E1338" s="43"/>
      <c r="F1338" s="44"/>
      <c r="G1338" s="44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</row>
    <row r="1339" spans="5:20" s="42" customFormat="1" ht="10.15" customHeight="1">
      <c r="E1339" s="43"/>
      <c r="F1339" s="44"/>
      <c r="G1339" s="44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</row>
    <row r="1340" spans="5:20" s="42" customFormat="1" ht="10.15" customHeight="1">
      <c r="E1340" s="43"/>
      <c r="F1340" s="44"/>
      <c r="G1340" s="44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</row>
    <row r="1341" spans="5:20" s="42" customFormat="1" ht="10.15" customHeight="1">
      <c r="E1341" s="43"/>
      <c r="F1341" s="44"/>
      <c r="G1341" s="44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</row>
    <row r="1342" spans="5:20" s="42" customFormat="1" ht="10.15" customHeight="1">
      <c r="E1342" s="43"/>
      <c r="F1342" s="44"/>
      <c r="G1342" s="44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</row>
    <row r="1343" spans="5:20" s="42" customFormat="1" ht="10.15" customHeight="1">
      <c r="E1343" s="43"/>
      <c r="F1343" s="44"/>
      <c r="G1343" s="44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</row>
    <row r="1344" spans="5:20" s="42" customFormat="1" ht="10.15" customHeight="1">
      <c r="E1344" s="43"/>
      <c r="F1344" s="44"/>
      <c r="G1344" s="44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</row>
    <row r="1345" spans="5:20" s="42" customFormat="1" ht="10.15" customHeight="1">
      <c r="E1345" s="43"/>
      <c r="F1345" s="44"/>
      <c r="G1345" s="44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</row>
    <row r="1346" spans="5:20" s="42" customFormat="1" ht="10.15" customHeight="1">
      <c r="E1346" s="43"/>
      <c r="F1346" s="44"/>
      <c r="G1346" s="44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</row>
    <row r="1347" spans="5:20" s="42" customFormat="1" ht="10.15" customHeight="1">
      <c r="E1347" s="43"/>
      <c r="F1347" s="44"/>
      <c r="G1347" s="44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</row>
    <row r="1348" spans="5:20" s="42" customFormat="1" ht="10.15" customHeight="1">
      <c r="E1348" s="43"/>
      <c r="F1348" s="44"/>
      <c r="G1348" s="44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</row>
    <row r="1349" spans="5:20" s="42" customFormat="1" ht="10.15" customHeight="1">
      <c r="E1349" s="43"/>
      <c r="F1349" s="44"/>
      <c r="G1349" s="44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</row>
    <row r="1350" spans="5:20" s="42" customFormat="1" ht="10.15" customHeight="1">
      <c r="E1350" s="43"/>
      <c r="F1350" s="44"/>
      <c r="G1350" s="44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</row>
    <row r="1351" spans="5:20" s="42" customFormat="1" ht="10.15" customHeight="1">
      <c r="E1351" s="43"/>
      <c r="F1351" s="44"/>
      <c r="G1351" s="44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</row>
    <row r="1352" spans="5:20" s="42" customFormat="1" ht="10.15" customHeight="1">
      <c r="E1352" s="43"/>
      <c r="F1352" s="44"/>
      <c r="G1352" s="44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</row>
    <row r="1353" spans="5:20" s="42" customFormat="1" ht="10.15" customHeight="1">
      <c r="E1353" s="43"/>
      <c r="F1353" s="44"/>
      <c r="G1353" s="44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</row>
    <row r="1354" spans="5:20" s="42" customFormat="1" ht="10.15" customHeight="1">
      <c r="E1354" s="43"/>
      <c r="F1354" s="44"/>
      <c r="G1354" s="44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</row>
    <row r="1355" spans="5:20" s="42" customFormat="1" ht="10.15" customHeight="1">
      <c r="E1355" s="43"/>
      <c r="F1355" s="44"/>
      <c r="G1355" s="44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</row>
    <row r="1356" spans="5:20" s="42" customFormat="1" ht="10.15" customHeight="1">
      <c r="E1356" s="43"/>
      <c r="F1356" s="44"/>
      <c r="G1356" s="44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</row>
    <row r="1357" spans="5:20" s="42" customFormat="1" ht="10.15" customHeight="1">
      <c r="E1357" s="43"/>
      <c r="F1357" s="44"/>
      <c r="G1357" s="44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</row>
    <row r="1358" spans="5:20" s="42" customFormat="1" ht="10.15" customHeight="1">
      <c r="E1358" s="43"/>
      <c r="F1358" s="44"/>
      <c r="G1358" s="44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</row>
    <row r="1359" spans="5:20" s="42" customFormat="1" ht="10.15" customHeight="1">
      <c r="E1359" s="43"/>
      <c r="F1359" s="44"/>
      <c r="G1359" s="44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</row>
    <row r="1360" spans="5:20" s="42" customFormat="1" ht="10.15" customHeight="1">
      <c r="E1360" s="43"/>
      <c r="F1360" s="44"/>
      <c r="G1360" s="44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</row>
    <row r="1361" spans="5:20" s="42" customFormat="1" ht="10.15" customHeight="1">
      <c r="E1361" s="43"/>
      <c r="F1361" s="44"/>
      <c r="G1361" s="44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</row>
    <row r="1362" spans="5:20" s="42" customFormat="1" ht="10.15" customHeight="1">
      <c r="E1362" s="43"/>
      <c r="F1362" s="44"/>
      <c r="G1362" s="44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</row>
    <row r="1363" spans="5:20" s="42" customFormat="1" ht="10.15" customHeight="1">
      <c r="E1363" s="43"/>
      <c r="F1363" s="44"/>
      <c r="G1363" s="44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</row>
    <row r="1364" spans="5:20" s="42" customFormat="1" ht="10.15" customHeight="1">
      <c r="E1364" s="43"/>
      <c r="F1364" s="44"/>
      <c r="G1364" s="44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</row>
    <row r="1365" spans="5:20" s="42" customFormat="1" ht="10.15" customHeight="1">
      <c r="E1365" s="43"/>
      <c r="F1365" s="44"/>
      <c r="G1365" s="44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</row>
    <row r="1366" spans="5:20" s="42" customFormat="1" ht="10.15" customHeight="1">
      <c r="E1366" s="43"/>
      <c r="F1366" s="44"/>
      <c r="G1366" s="44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</row>
    <row r="1367" spans="5:20" s="42" customFormat="1" ht="10.15" customHeight="1">
      <c r="E1367" s="43"/>
      <c r="F1367" s="44"/>
      <c r="G1367" s="44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</row>
    <row r="1368" spans="5:20" s="42" customFormat="1" ht="10.15" customHeight="1">
      <c r="E1368" s="43"/>
      <c r="F1368" s="44"/>
      <c r="G1368" s="44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</row>
    <row r="1369" spans="5:20" s="42" customFormat="1" ht="10.15" customHeight="1">
      <c r="E1369" s="43"/>
      <c r="F1369" s="44"/>
      <c r="G1369" s="44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</row>
    <row r="1370" spans="5:20" s="42" customFormat="1" ht="10.15" customHeight="1">
      <c r="E1370" s="43"/>
      <c r="F1370" s="44"/>
      <c r="G1370" s="44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</row>
    <row r="1371" spans="5:20" s="42" customFormat="1" ht="10.15" customHeight="1">
      <c r="E1371" s="43"/>
      <c r="F1371" s="44"/>
      <c r="G1371" s="44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</row>
    <row r="1372" spans="5:20" s="42" customFormat="1" ht="10.15" customHeight="1">
      <c r="E1372" s="43"/>
      <c r="F1372" s="44"/>
      <c r="G1372" s="44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</row>
    <row r="1373" spans="5:20" s="42" customFormat="1" ht="10.15" customHeight="1">
      <c r="E1373" s="43"/>
      <c r="F1373" s="44"/>
      <c r="G1373" s="44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</row>
    <row r="1374" spans="5:20" s="42" customFormat="1" ht="10.15" customHeight="1">
      <c r="E1374" s="43"/>
      <c r="F1374" s="44"/>
      <c r="G1374" s="44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</row>
    <row r="1375" spans="5:20" s="42" customFormat="1" ht="10.15" customHeight="1">
      <c r="E1375" s="43"/>
      <c r="F1375" s="44"/>
      <c r="G1375" s="44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</row>
    <row r="1376" spans="5:20" s="42" customFormat="1" ht="10.15" customHeight="1">
      <c r="E1376" s="43"/>
      <c r="F1376" s="44"/>
      <c r="G1376" s="44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</row>
    <row r="1377" spans="5:20" s="42" customFormat="1" ht="10.15" customHeight="1">
      <c r="E1377" s="43"/>
      <c r="F1377" s="44"/>
      <c r="G1377" s="44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</row>
    <row r="1378" spans="5:20" s="42" customFormat="1" ht="10.15" customHeight="1">
      <c r="E1378" s="43"/>
      <c r="F1378" s="44"/>
      <c r="G1378" s="44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</row>
    <row r="1379" spans="5:20" s="42" customFormat="1" ht="10.15" customHeight="1">
      <c r="E1379" s="43"/>
      <c r="F1379" s="44"/>
      <c r="G1379" s="44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</row>
    <row r="1380" spans="5:20" s="42" customFormat="1" ht="10.15" customHeight="1">
      <c r="E1380" s="43"/>
      <c r="F1380" s="44"/>
      <c r="G1380" s="44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</row>
    <row r="1381" spans="5:20" s="42" customFormat="1" ht="10.15" customHeight="1">
      <c r="E1381" s="43"/>
      <c r="F1381" s="44"/>
      <c r="G1381" s="44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</row>
    <row r="1382" spans="5:20" s="42" customFormat="1" ht="10.15" customHeight="1">
      <c r="E1382" s="43"/>
      <c r="F1382" s="44"/>
      <c r="G1382" s="44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</row>
    <row r="1383" spans="5:20" s="42" customFormat="1" ht="10.15" customHeight="1">
      <c r="E1383" s="43"/>
      <c r="F1383" s="44"/>
      <c r="G1383" s="44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</row>
    <row r="1384" spans="5:20" s="42" customFormat="1" ht="10.15" customHeight="1">
      <c r="E1384" s="43"/>
      <c r="F1384" s="44"/>
      <c r="G1384" s="44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</row>
    <row r="1385" spans="5:20" s="42" customFormat="1" ht="10.15" customHeight="1">
      <c r="E1385" s="43"/>
      <c r="F1385" s="44"/>
      <c r="G1385" s="44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</row>
    <row r="1386" spans="5:20" s="42" customFormat="1" ht="10.15" customHeight="1">
      <c r="E1386" s="43"/>
      <c r="F1386" s="44"/>
      <c r="G1386" s="44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</row>
    <row r="1387" spans="5:20" s="42" customFormat="1" ht="10.15" customHeight="1">
      <c r="E1387" s="43"/>
      <c r="F1387" s="44"/>
      <c r="G1387" s="44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</row>
    <row r="1388" spans="5:20" s="42" customFormat="1" ht="10.15" customHeight="1">
      <c r="E1388" s="43"/>
      <c r="F1388" s="44"/>
      <c r="G1388" s="44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</row>
    <row r="1389" spans="5:20" s="42" customFormat="1" ht="10.15" customHeight="1">
      <c r="E1389" s="43"/>
      <c r="F1389" s="44"/>
      <c r="G1389" s="44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</row>
    <row r="1390" spans="5:20" s="42" customFormat="1" ht="10.15" customHeight="1">
      <c r="E1390" s="43"/>
      <c r="F1390" s="44"/>
      <c r="G1390" s="44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</row>
    <row r="1391" spans="5:20" s="42" customFormat="1" ht="10.15" customHeight="1">
      <c r="E1391" s="43"/>
      <c r="F1391" s="44"/>
      <c r="G1391" s="44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</row>
    <row r="1392" spans="5:20" s="42" customFormat="1" ht="10.15" customHeight="1">
      <c r="E1392" s="43"/>
      <c r="F1392" s="44"/>
      <c r="G1392" s="44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</row>
    <row r="1393" spans="5:20" s="42" customFormat="1" ht="10.15" customHeight="1">
      <c r="E1393" s="43"/>
      <c r="F1393" s="44"/>
      <c r="G1393" s="44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</row>
    <row r="1394" spans="5:20" s="42" customFormat="1" ht="10.15" customHeight="1">
      <c r="E1394" s="43"/>
      <c r="F1394" s="44"/>
      <c r="G1394" s="44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</row>
    <row r="1395" spans="5:20" s="42" customFormat="1" ht="10.15" customHeight="1">
      <c r="E1395" s="43"/>
      <c r="F1395" s="44"/>
      <c r="G1395" s="44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</row>
    <row r="1396" spans="5:20" s="42" customFormat="1" ht="10.15" customHeight="1">
      <c r="E1396" s="43"/>
      <c r="F1396" s="44"/>
      <c r="G1396" s="44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</row>
    <row r="1397" spans="5:20" s="42" customFormat="1" ht="10.15" customHeight="1">
      <c r="E1397" s="43"/>
      <c r="F1397" s="44"/>
      <c r="G1397" s="44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</row>
    <row r="1398" spans="5:20" s="42" customFormat="1" ht="10.15" customHeight="1">
      <c r="E1398" s="43"/>
      <c r="F1398" s="44"/>
      <c r="G1398" s="44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</row>
    <row r="1399" spans="5:20" s="42" customFormat="1" ht="10.15" customHeight="1">
      <c r="E1399" s="43"/>
      <c r="F1399" s="44"/>
      <c r="G1399" s="44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</row>
    <row r="1400" spans="5:20" s="42" customFormat="1" ht="10.15" customHeight="1">
      <c r="E1400" s="43"/>
      <c r="F1400" s="44"/>
      <c r="G1400" s="44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</row>
    <row r="1401" spans="5:20" s="42" customFormat="1" ht="10.15" customHeight="1">
      <c r="E1401" s="43"/>
      <c r="F1401" s="44"/>
      <c r="G1401" s="44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</row>
    <row r="1402" spans="5:20" s="42" customFormat="1" ht="10.15" customHeight="1">
      <c r="E1402" s="43"/>
      <c r="F1402" s="44"/>
      <c r="G1402" s="44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</row>
    <row r="1403" spans="5:20" s="42" customFormat="1" ht="10.15" customHeight="1">
      <c r="E1403" s="43"/>
      <c r="F1403" s="44"/>
      <c r="G1403" s="44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</row>
    <row r="1404" spans="5:20" s="42" customFormat="1" ht="10.15" customHeight="1">
      <c r="E1404" s="43"/>
      <c r="F1404" s="44"/>
      <c r="G1404" s="44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</row>
    <row r="1405" spans="5:20" s="42" customFormat="1" ht="10.15" customHeight="1">
      <c r="E1405" s="43"/>
      <c r="F1405" s="44"/>
      <c r="G1405" s="44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</row>
    <row r="1406" spans="5:20" s="42" customFormat="1" ht="10.15" customHeight="1">
      <c r="E1406" s="43"/>
      <c r="F1406" s="44"/>
      <c r="G1406" s="44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</row>
    <row r="1407" spans="5:20" s="42" customFormat="1" ht="10.15" customHeight="1">
      <c r="E1407" s="43"/>
      <c r="F1407" s="44"/>
      <c r="G1407" s="44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</row>
    <row r="1408" spans="5:20" s="42" customFormat="1" ht="10.15" customHeight="1">
      <c r="E1408" s="43"/>
      <c r="F1408" s="44"/>
      <c r="G1408" s="44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</row>
    <row r="1409" spans="5:20" s="42" customFormat="1" ht="10.15" customHeight="1">
      <c r="E1409" s="43"/>
      <c r="F1409" s="44"/>
      <c r="G1409" s="44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</row>
    <row r="1410" spans="5:20" s="42" customFormat="1" ht="10.15" customHeight="1">
      <c r="E1410" s="43"/>
      <c r="F1410" s="44"/>
      <c r="G1410" s="44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</row>
    <row r="1411" spans="5:20" s="42" customFormat="1" ht="10.15" customHeight="1">
      <c r="E1411" s="43"/>
      <c r="F1411" s="44"/>
      <c r="G1411" s="44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</row>
    <row r="1412" spans="5:20" s="42" customFormat="1" ht="10.15" customHeight="1">
      <c r="E1412" s="43"/>
      <c r="F1412" s="44"/>
      <c r="G1412" s="44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</row>
    <row r="1413" spans="5:20" s="42" customFormat="1" ht="10.15" customHeight="1">
      <c r="E1413" s="43"/>
      <c r="F1413" s="44"/>
      <c r="G1413" s="44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</row>
    <row r="1414" spans="5:20" s="42" customFormat="1" ht="10.15" customHeight="1">
      <c r="E1414" s="43"/>
      <c r="F1414" s="44"/>
      <c r="G1414" s="44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</row>
    <row r="1415" spans="5:20" s="42" customFormat="1" ht="10.15" customHeight="1">
      <c r="E1415" s="43"/>
      <c r="F1415" s="44"/>
      <c r="G1415" s="44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</row>
    <row r="1416" spans="5:20" s="42" customFormat="1" ht="10.15" customHeight="1">
      <c r="E1416" s="43"/>
      <c r="F1416" s="44"/>
      <c r="G1416" s="44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</row>
    <row r="1417" spans="5:20" s="42" customFormat="1" ht="10.15" customHeight="1">
      <c r="E1417" s="43"/>
      <c r="F1417" s="44"/>
      <c r="G1417" s="44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</row>
    <row r="1418" spans="5:20" s="42" customFormat="1" ht="10.15" customHeight="1">
      <c r="E1418" s="43"/>
      <c r="F1418" s="44"/>
      <c r="G1418" s="44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</row>
    <row r="1419" spans="5:20" s="42" customFormat="1" ht="10.15" customHeight="1">
      <c r="E1419" s="43"/>
      <c r="F1419" s="44"/>
      <c r="G1419" s="44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</row>
    <row r="1420" spans="5:20" s="42" customFormat="1" ht="10.15" customHeight="1">
      <c r="E1420" s="43"/>
      <c r="F1420" s="44"/>
      <c r="G1420" s="44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</row>
    <row r="1421" spans="5:20" s="42" customFormat="1" ht="10.15" customHeight="1">
      <c r="E1421" s="43"/>
      <c r="F1421" s="44"/>
      <c r="G1421" s="44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</row>
    <row r="1422" spans="5:20" s="42" customFormat="1" ht="10.15" customHeight="1">
      <c r="E1422" s="43"/>
      <c r="F1422" s="44"/>
      <c r="G1422" s="44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</row>
    <row r="1423" spans="5:20" s="42" customFormat="1" ht="10.15" customHeight="1">
      <c r="E1423" s="43"/>
      <c r="F1423" s="44"/>
      <c r="G1423" s="44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</row>
    <row r="1424" spans="5:20" s="42" customFormat="1" ht="10.15" customHeight="1">
      <c r="E1424" s="43"/>
      <c r="F1424" s="44"/>
      <c r="G1424" s="44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</row>
    <row r="1425" spans="5:20" s="42" customFormat="1" ht="10.15" customHeight="1">
      <c r="E1425" s="43"/>
      <c r="F1425" s="44"/>
      <c r="G1425" s="44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</row>
    <row r="1426" spans="5:20" s="42" customFormat="1" ht="10.15" customHeight="1">
      <c r="E1426" s="43"/>
      <c r="F1426" s="44"/>
      <c r="G1426" s="44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</row>
    <row r="1427" spans="5:20" s="42" customFormat="1" ht="10.15" customHeight="1">
      <c r="E1427" s="43"/>
      <c r="F1427" s="44"/>
      <c r="G1427" s="44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</row>
    <row r="1428" spans="5:20" s="42" customFormat="1" ht="10.15" customHeight="1">
      <c r="E1428" s="43"/>
      <c r="F1428" s="44"/>
      <c r="G1428" s="44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</row>
    <row r="1429" spans="5:20" s="42" customFormat="1" ht="10.15" customHeight="1">
      <c r="E1429" s="43"/>
      <c r="F1429" s="44"/>
      <c r="G1429" s="44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</row>
    <row r="1430" spans="5:20" s="42" customFormat="1" ht="10.15" customHeight="1">
      <c r="E1430" s="43"/>
      <c r="F1430" s="44"/>
      <c r="G1430" s="44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</row>
    <row r="1431" spans="5:20" s="42" customFormat="1" ht="10.15" customHeight="1">
      <c r="E1431" s="43"/>
      <c r="F1431" s="44"/>
      <c r="G1431" s="44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</row>
    <row r="1432" spans="5:20" s="42" customFormat="1" ht="10.15" customHeight="1">
      <c r="E1432" s="43"/>
      <c r="F1432" s="44"/>
      <c r="G1432" s="44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</row>
    <row r="1433" spans="5:20" s="42" customFormat="1" ht="10.15" customHeight="1">
      <c r="E1433" s="43"/>
      <c r="F1433" s="44"/>
      <c r="G1433" s="44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</row>
    <row r="1434" spans="5:20" s="42" customFormat="1" ht="10.15" customHeight="1">
      <c r="E1434" s="43"/>
      <c r="F1434" s="44"/>
      <c r="G1434" s="44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</row>
    <row r="1435" spans="5:20" s="42" customFormat="1" ht="10.15" customHeight="1">
      <c r="E1435" s="43"/>
      <c r="F1435" s="44"/>
      <c r="G1435" s="44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</row>
    <row r="1436" spans="5:20" s="42" customFormat="1" ht="10.15" customHeight="1">
      <c r="E1436" s="43"/>
      <c r="F1436" s="44"/>
      <c r="G1436" s="44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</row>
    <row r="1437" spans="5:20" s="42" customFormat="1" ht="10.15" customHeight="1">
      <c r="E1437" s="43"/>
      <c r="F1437" s="44"/>
      <c r="G1437" s="44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</row>
    <row r="1438" spans="5:20" s="42" customFormat="1" ht="10.15" customHeight="1">
      <c r="E1438" s="43"/>
      <c r="F1438" s="44"/>
      <c r="G1438" s="44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</row>
    <row r="1439" spans="5:20" s="42" customFormat="1" ht="10.15" customHeight="1">
      <c r="E1439" s="43"/>
      <c r="F1439" s="44"/>
      <c r="G1439" s="44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</row>
    <row r="1440" spans="5:20" s="42" customFormat="1" ht="10.15" customHeight="1">
      <c r="E1440" s="43"/>
      <c r="F1440" s="44"/>
      <c r="G1440" s="44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</row>
    <row r="1441" spans="5:20" s="42" customFormat="1" ht="10.15" customHeight="1">
      <c r="E1441" s="43"/>
      <c r="F1441" s="44"/>
      <c r="G1441" s="44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</row>
    <row r="1442" spans="5:20" s="42" customFormat="1" ht="10.15" customHeight="1">
      <c r="E1442" s="43"/>
      <c r="F1442" s="44"/>
      <c r="G1442" s="44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</row>
    <row r="1443" spans="5:20" s="42" customFormat="1" ht="10.15" customHeight="1">
      <c r="E1443" s="43"/>
      <c r="F1443" s="44"/>
      <c r="G1443" s="44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</row>
    <row r="1444" spans="5:20" s="42" customFormat="1" ht="10.15" customHeight="1">
      <c r="E1444" s="43"/>
      <c r="F1444" s="44"/>
      <c r="G1444" s="44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</row>
    <row r="1445" spans="5:20" s="42" customFormat="1" ht="10.15" customHeight="1">
      <c r="E1445" s="43"/>
      <c r="F1445" s="44"/>
      <c r="G1445" s="44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</row>
    <row r="1446" spans="5:20" s="42" customFormat="1" ht="10.15" customHeight="1">
      <c r="E1446" s="43"/>
      <c r="F1446" s="44"/>
      <c r="G1446" s="44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</row>
    <row r="1447" spans="5:20" s="42" customFormat="1" ht="10.15" customHeight="1">
      <c r="E1447" s="43"/>
      <c r="F1447" s="44"/>
      <c r="G1447" s="44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</row>
    <row r="1448" spans="5:20" s="42" customFormat="1" ht="10.15" customHeight="1">
      <c r="E1448" s="43"/>
      <c r="F1448" s="44"/>
      <c r="G1448" s="44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</row>
    <row r="1449" spans="5:20" s="42" customFormat="1" ht="10.15" customHeight="1">
      <c r="E1449" s="43"/>
      <c r="F1449" s="44"/>
      <c r="G1449" s="44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</row>
    <row r="1450" spans="5:20" s="42" customFormat="1" ht="10.15" customHeight="1">
      <c r="E1450" s="43"/>
      <c r="F1450" s="44"/>
      <c r="G1450" s="44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</row>
    <row r="1451" spans="5:20" s="42" customFormat="1" ht="10.15" customHeight="1">
      <c r="E1451" s="43"/>
      <c r="F1451" s="44"/>
      <c r="G1451" s="44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</row>
    <row r="1452" spans="5:20" s="42" customFormat="1" ht="10.15" customHeight="1">
      <c r="E1452" s="43"/>
      <c r="F1452" s="44"/>
      <c r="G1452" s="44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</row>
    <row r="1453" spans="5:20" s="42" customFormat="1" ht="10.15" customHeight="1">
      <c r="E1453" s="43"/>
      <c r="F1453" s="44"/>
      <c r="G1453" s="44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</row>
    <row r="1454" spans="5:20" s="42" customFormat="1" ht="10.15" customHeight="1">
      <c r="E1454" s="43"/>
      <c r="F1454" s="44"/>
      <c r="G1454" s="44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</row>
    <row r="1455" spans="5:20" s="42" customFormat="1" ht="10.15" customHeight="1">
      <c r="E1455" s="43"/>
      <c r="F1455" s="44"/>
      <c r="G1455" s="44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</row>
    <row r="1456" spans="5:20" s="42" customFormat="1" ht="10.15" customHeight="1">
      <c r="E1456" s="43"/>
      <c r="F1456" s="44"/>
      <c r="G1456" s="44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</row>
    <row r="1457" spans="5:20" s="42" customFormat="1" ht="10.15" customHeight="1">
      <c r="E1457" s="43"/>
      <c r="F1457" s="44"/>
      <c r="G1457" s="44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</row>
    <row r="1458" spans="5:20" s="42" customFormat="1" ht="10.15" customHeight="1">
      <c r="E1458" s="43"/>
      <c r="F1458" s="44"/>
      <c r="G1458" s="44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</row>
    <row r="1459" spans="5:20" s="42" customFormat="1" ht="10.15" customHeight="1">
      <c r="E1459" s="43"/>
      <c r="F1459" s="44"/>
      <c r="G1459" s="44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</row>
    <row r="1460" spans="5:20" s="42" customFormat="1" ht="10.15" customHeight="1">
      <c r="E1460" s="43"/>
      <c r="F1460" s="44"/>
      <c r="G1460" s="44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</row>
    <row r="1461" spans="5:20" s="42" customFormat="1" ht="10.15" customHeight="1">
      <c r="E1461" s="43"/>
      <c r="F1461" s="44"/>
      <c r="G1461" s="44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</row>
    <row r="1462" spans="5:20" s="42" customFormat="1" ht="10.15" customHeight="1">
      <c r="E1462" s="43"/>
      <c r="F1462" s="44"/>
      <c r="G1462" s="44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</row>
    <row r="1463" spans="5:20" s="42" customFormat="1" ht="10.15" customHeight="1">
      <c r="E1463" s="43"/>
      <c r="F1463" s="44"/>
      <c r="G1463" s="44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</row>
    <row r="1464" spans="5:20" s="42" customFormat="1" ht="10.15" customHeight="1">
      <c r="E1464" s="43"/>
      <c r="F1464" s="44"/>
      <c r="G1464" s="44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</row>
    <row r="1465" spans="5:20" s="42" customFormat="1" ht="10.15" customHeight="1">
      <c r="E1465" s="43"/>
      <c r="F1465" s="44"/>
      <c r="G1465" s="44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</row>
    <row r="1466" spans="5:20" s="42" customFormat="1" ht="10.15" customHeight="1">
      <c r="E1466" s="43"/>
      <c r="F1466" s="44"/>
      <c r="G1466" s="44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</row>
    <row r="1467" spans="5:20" s="42" customFormat="1" ht="10.15" customHeight="1">
      <c r="E1467" s="43"/>
      <c r="F1467" s="44"/>
      <c r="G1467" s="44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</row>
    <row r="1468" spans="5:20" s="42" customFormat="1" ht="10.15" customHeight="1">
      <c r="E1468" s="43"/>
      <c r="F1468" s="44"/>
      <c r="G1468" s="44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</row>
    <row r="1469" spans="5:20" s="42" customFormat="1" ht="10.15" customHeight="1">
      <c r="E1469" s="43"/>
      <c r="F1469" s="44"/>
      <c r="G1469" s="44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</row>
    <row r="1470" spans="5:20" s="42" customFormat="1" ht="10.15" customHeight="1">
      <c r="E1470" s="43"/>
      <c r="F1470" s="44"/>
      <c r="G1470" s="44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</row>
    <row r="1471" spans="5:20" s="42" customFormat="1" ht="10.15" customHeight="1">
      <c r="E1471" s="43"/>
      <c r="F1471" s="44"/>
      <c r="G1471" s="44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</row>
    <row r="1472" spans="5:20" s="42" customFormat="1" ht="10.15" customHeight="1">
      <c r="E1472" s="43"/>
      <c r="F1472" s="44"/>
      <c r="G1472" s="44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</row>
    <row r="1473" spans="5:20" s="42" customFormat="1" ht="10.15" customHeight="1">
      <c r="E1473" s="43"/>
      <c r="F1473" s="44"/>
      <c r="G1473" s="44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</row>
    <row r="1474" spans="5:20" s="42" customFormat="1" ht="10.15" customHeight="1">
      <c r="E1474" s="43"/>
      <c r="F1474" s="44"/>
      <c r="G1474" s="44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</row>
    <row r="1475" spans="5:20" s="42" customFormat="1" ht="10.15" customHeight="1">
      <c r="E1475" s="43"/>
      <c r="F1475" s="44"/>
      <c r="G1475" s="44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</row>
    <row r="1476" spans="5:20" s="42" customFormat="1" ht="10.15" customHeight="1">
      <c r="E1476" s="43"/>
      <c r="F1476" s="44"/>
      <c r="G1476" s="44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</row>
    <row r="1477" spans="5:20" s="42" customFormat="1" ht="10.15" customHeight="1">
      <c r="E1477" s="43"/>
      <c r="F1477" s="44"/>
      <c r="G1477" s="44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</row>
    <row r="1478" spans="5:20" s="42" customFormat="1" ht="10.15" customHeight="1">
      <c r="E1478" s="43"/>
      <c r="F1478" s="44"/>
      <c r="G1478" s="44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</row>
    <row r="1479" spans="5:20" s="42" customFormat="1" ht="10.15" customHeight="1">
      <c r="E1479" s="43"/>
      <c r="F1479" s="44"/>
      <c r="G1479" s="44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</row>
    <row r="1480" spans="5:20" s="42" customFormat="1" ht="10.15" customHeight="1">
      <c r="E1480" s="43"/>
      <c r="F1480" s="44"/>
      <c r="G1480" s="44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</row>
    <row r="1481" spans="5:20" s="42" customFormat="1" ht="10.15" customHeight="1">
      <c r="E1481" s="43"/>
      <c r="F1481" s="44"/>
      <c r="G1481" s="44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</row>
    <row r="1482" spans="5:20" s="42" customFormat="1" ht="10.15" customHeight="1">
      <c r="E1482" s="43"/>
      <c r="F1482" s="44"/>
      <c r="G1482" s="44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</row>
    <row r="1483" spans="5:20" s="42" customFormat="1" ht="10.15" customHeight="1">
      <c r="E1483" s="43"/>
      <c r="F1483" s="44"/>
      <c r="G1483" s="44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</row>
    <row r="1484" spans="5:20" s="42" customFormat="1" ht="10.15" customHeight="1">
      <c r="E1484" s="43"/>
      <c r="F1484" s="44"/>
      <c r="G1484" s="44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</row>
    <row r="1485" spans="5:20" s="42" customFormat="1" ht="10.15" customHeight="1">
      <c r="E1485" s="43"/>
      <c r="F1485" s="44"/>
      <c r="G1485" s="44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</row>
    <row r="1486" spans="5:20" s="42" customFormat="1" ht="10.15" customHeight="1">
      <c r="E1486" s="43"/>
      <c r="F1486" s="44"/>
      <c r="G1486" s="44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</row>
    <row r="1487" spans="5:20" s="42" customFormat="1" ht="10.15" customHeight="1">
      <c r="E1487" s="43"/>
      <c r="F1487" s="44"/>
      <c r="G1487" s="44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</row>
    <row r="1488" spans="5:20" s="42" customFormat="1" ht="10.15" customHeight="1">
      <c r="E1488" s="43"/>
      <c r="F1488" s="44"/>
      <c r="G1488" s="44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</row>
    <row r="1489" spans="5:20" s="42" customFormat="1" ht="10.15" customHeight="1">
      <c r="E1489" s="43"/>
      <c r="F1489" s="44"/>
      <c r="G1489" s="44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</row>
    <row r="1490" spans="5:20" s="42" customFormat="1" ht="10.15" customHeight="1">
      <c r="E1490" s="43"/>
      <c r="F1490" s="44"/>
      <c r="G1490" s="44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</row>
    <row r="1491" spans="5:20" s="42" customFormat="1" ht="10.15" customHeight="1">
      <c r="E1491" s="43"/>
      <c r="F1491" s="44"/>
      <c r="G1491" s="44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</row>
    <row r="1492" spans="5:20" s="42" customFormat="1" ht="10.15" customHeight="1">
      <c r="E1492" s="43"/>
      <c r="F1492" s="44"/>
      <c r="G1492" s="44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</row>
    <row r="1493" spans="5:20" s="42" customFormat="1" ht="10.15" customHeight="1">
      <c r="E1493" s="43"/>
      <c r="F1493" s="44"/>
      <c r="G1493" s="44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</row>
    <row r="1494" spans="5:20" s="42" customFormat="1" ht="10.15" customHeight="1">
      <c r="E1494" s="43"/>
      <c r="F1494" s="44"/>
      <c r="G1494" s="44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</row>
    <row r="1495" spans="5:20" s="42" customFormat="1" ht="10.15" customHeight="1">
      <c r="E1495" s="43"/>
      <c r="F1495" s="44"/>
      <c r="G1495" s="44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</row>
    <row r="1496" spans="5:20" s="42" customFormat="1" ht="10.15" customHeight="1">
      <c r="E1496" s="43"/>
      <c r="F1496" s="44"/>
      <c r="G1496" s="44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</row>
    <row r="1497" spans="5:20" s="42" customFormat="1" ht="10.15" customHeight="1">
      <c r="E1497" s="43"/>
      <c r="F1497" s="44"/>
      <c r="G1497" s="44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</row>
    <row r="1498" spans="5:20" s="42" customFormat="1" ht="10.15" customHeight="1">
      <c r="E1498" s="43"/>
      <c r="F1498" s="44"/>
      <c r="G1498" s="44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</row>
    <row r="1499" spans="5:20" s="42" customFormat="1" ht="10.15" customHeight="1">
      <c r="E1499" s="43"/>
      <c r="F1499" s="44"/>
      <c r="G1499" s="44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</row>
    <row r="1500" spans="5:20" s="42" customFormat="1" ht="10.15" customHeight="1">
      <c r="E1500" s="43"/>
      <c r="F1500" s="44"/>
      <c r="G1500" s="44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</row>
    <row r="1501" spans="5:20" s="42" customFormat="1" ht="10.15" customHeight="1">
      <c r="E1501" s="43"/>
      <c r="F1501" s="44"/>
      <c r="G1501" s="44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</row>
    <row r="1502" spans="5:20" s="42" customFormat="1" ht="10.15" customHeight="1">
      <c r="E1502" s="43"/>
      <c r="F1502" s="44"/>
      <c r="G1502" s="44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</row>
    <row r="1503" spans="5:20" s="42" customFormat="1" ht="10.15" customHeight="1">
      <c r="E1503" s="43"/>
      <c r="F1503" s="44"/>
      <c r="G1503" s="44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</row>
    <row r="1504" spans="5:20" s="42" customFormat="1" ht="10.15" customHeight="1">
      <c r="E1504" s="43"/>
      <c r="F1504" s="44"/>
      <c r="G1504" s="44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</row>
    <row r="1505" spans="5:20" s="42" customFormat="1" ht="10.15" customHeight="1">
      <c r="E1505" s="43"/>
      <c r="F1505" s="44"/>
      <c r="G1505" s="44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</row>
    <row r="1506" spans="5:20" s="42" customFormat="1" ht="10.15" customHeight="1">
      <c r="E1506" s="43"/>
      <c r="F1506" s="44"/>
      <c r="G1506" s="44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</row>
    <row r="1507" spans="5:20" s="42" customFormat="1" ht="10.15" customHeight="1">
      <c r="E1507" s="43"/>
      <c r="F1507" s="44"/>
      <c r="G1507" s="44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</row>
    <row r="1508" spans="5:20" s="42" customFormat="1" ht="10.15" customHeight="1">
      <c r="E1508" s="43"/>
      <c r="F1508" s="44"/>
      <c r="G1508" s="44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</row>
    <row r="1509" spans="5:20" s="42" customFormat="1" ht="10.15" customHeight="1">
      <c r="E1509" s="43"/>
      <c r="F1509" s="44"/>
      <c r="G1509" s="44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</row>
    <row r="1510" spans="5:20" s="42" customFormat="1" ht="10.15" customHeight="1">
      <c r="E1510" s="43"/>
      <c r="F1510" s="44"/>
      <c r="G1510" s="44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</row>
    <row r="1511" spans="5:20" s="42" customFormat="1" ht="10.15" customHeight="1">
      <c r="E1511" s="43"/>
      <c r="F1511" s="44"/>
      <c r="G1511" s="44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</row>
    <row r="1512" spans="5:20" s="42" customFormat="1" ht="10.15" customHeight="1">
      <c r="E1512" s="43"/>
      <c r="F1512" s="44"/>
      <c r="G1512" s="44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</row>
    <row r="1513" spans="5:20" s="42" customFormat="1" ht="10.15" customHeight="1">
      <c r="E1513" s="43"/>
      <c r="F1513" s="44"/>
      <c r="G1513" s="44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</row>
    <row r="1514" spans="5:20" s="42" customFormat="1" ht="10.15" customHeight="1">
      <c r="E1514" s="43"/>
      <c r="F1514" s="44"/>
      <c r="G1514" s="44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</row>
    <row r="1515" spans="5:20" s="42" customFormat="1" ht="10.15" customHeight="1">
      <c r="E1515" s="43"/>
      <c r="F1515" s="44"/>
      <c r="G1515" s="44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</row>
    <row r="1516" spans="5:20" s="42" customFormat="1" ht="10.15" customHeight="1">
      <c r="E1516" s="43"/>
      <c r="F1516" s="44"/>
      <c r="G1516" s="44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</row>
    <row r="1517" spans="5:20" s="42" customFormat="1" ht="10.15" customHeight="1">
      <c r="E1517" s="43"/>
      <c r="F1517" s="44"/>
      <c r="G1517" s="44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</row>
    <row r="1518" spans="5:20" s="42" customFormat="1" ht="10.15" customHeight="1">
      <c r="E1518" s="43"/>
      <c r="F1518" s="44"/>
      <c r="G1518" s="44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</row>
    <row r="1519" spans="5:20" s="42" customFormat="1" ht="10.15" customHeight="1">
      <c r="E1519" s="43"/>
      <c r="F1519" s="44"/>
      <c r="G1519" s="44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</row>
    <row r="1520" spans="5:20" s="42" customFormat="1" ht="10.15" customHeight="1">
      <c r="E1520" s="43"/>
      <c r="F1520" s="44"/>
      <c r="G1520" s="44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</row>
    <row r="1521" spans="5:20" s="42" customFormat="1" ht="10.15" customHeight="1">
      <c r="E1521" s="43"/>
      <c r="F1521" s="44"/>
      <c r="G1521" s="44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</row>
    <row r="1522" spans="5:20" s="42" customFormat="1" ht="10.15" customHeight="1">
      <c r="E1522" s="43"/>
      <c r="F1522" s="44"/>
      <c r="G1522" s="44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</row>
    <row r="1523" spans="5:20" s="42" customFormat="1" ht="10.15" customHeight="1">
      <c r="E1523" s="43"/>
      <c r="F1523" s="44"/>
      <c r="G1523" s="44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</row>
    <row r="1524" spans="5:20" s="42" customFormat="1" ht="10.15" customHeight="1">
      <c r="E1524" s="43"/>
      <c r="F1524" s="44"/>
      <c r="G1524" s="44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</row>
    <row r="1525" spans="5:20" s="42" customFormat="1" ht="10.15" customHeight="1">
      <c r="E1525" s="43"/>
      <c r="F1525" s="44"/>
      <c r="G1525" s="44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</row>
    <row r="1526" spans="5:20" s="42" customFormat="1" ht="10.15" customHeight="1">
      <c r="E1526" s="43"/>
      <c r="F1526" s="44"/>
      <c r="G1526" s="44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</row>
    <row r="1527" spans="5:20" s="42" customFormat="1" ht="10.15" customHeight="1">
      <c r="E1527" s="43"/>
      <c r="F1527" s="44"/>
      <c r="G1527" s="44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</row>
    <row r="1528" spans="5:20" s="42" customFormat="1" ht="10.15" customHeight="1">
      <c r="E1528" s="43"/>
      <c r="F1528" s="44"/>
      <c r="G1528" s="44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</row>
    <row r="1529" spans="5:20" s="42" customFormat="1" ht="10.15" customHeight="1">
      <c r="E1529" s="43"/>
      <c r="F1529" s="44"/>
      <c r="G1529" s="44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</row>
    <row r="1530" spans="5:20" s="42" customFormat="1" ht="10.15" customHeight="1">
      <c r="E1530" s="43"/>
      <c r="F1530" s="44"/>
      <c r="G1530" s="44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</row>
    <row r="1531" spans="5:20" s="42" customFormat="1" ht="10.15" customHeight="1">
      <c r="E1531" s="43"/>
      <c r="F1531" s="44"/>
      <c r="G1531" s="44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</row>
    <row r="1532" spans="5:20" s="42" customFormat="1" ht="10.15" customHeight="1">
      <c r="E1532" s="43"/>
      <c r="F1532" s="44"/>
      <c r="G1532" s="44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</row>
    <row r="1533" spans="5:20" s="42" customFormat="1" ht="10.15" customHeight="1">
      <c r="E1533" s="43"/>
      <c r="F1533" s="44"/>
      <c r="G1533" s="44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</row>
    <row r="1534" spans="5:20" s="42" customFormat="1" ht="10.15" customHeight="1">
      <c r="E1534" s="43"/>
      <c r="F1534" s="44"/>
      <c r="G1534" s="44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</row>
    <row r="1535" spans="5:20" s="42" customFormat="1" ht="10.15" customHeight="1">
      <c r="E1535" s="43"/>
      <c r="F1535" s="44"/>
      <c r="G1535" s="44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</row>
    <row r="1536" spans="5:20" s="42" customFormat="1" ht="10.15" customHeight="1">
      <c r="E1536" s="43"/>
      <c r="F1536" s="44"/>
      <c r="G1536" s="44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</row>
    <row r="1537" spans="5:20" s="42" customFormat="1" ht="10.15" customHeight="1">
      <c r="E1537" s="43"/>
      <c r="F1537" s="44"/>
      <c r="G1537" s="44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</row>
    <row r="1538" spans="5:20" s="42" customFormat="1" ht="10.15" customHeight="1">
      <c r="E1538" s="43"/>
      <c r="F1538" s="44"/>
      <c r="G1538" s="44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</row>
    <row r="1539" spans="5:20" s="42" customFormat="1" ht="10.15" customHeight="1">
      <c r="E1539" s="43"/>
      <c r="F1539" s="44"/>
      <c r="G1539" s="44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</row>
    <row r="1540" spans="5:20" s="42" customFormat="1" ht="10.15" customHeight="1">
      <c r="E1540" s="43"/>
      <c r="F1540" s="44"/>
      <c r="G1540" s="44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</row>
    <row r="1541" spans="5:20" s="42" customFormat="1" ht="10.15" customHeight="1">
      <c r="E1541" s="43"/>
      <c r="F1541" s="44"/>
      <c r="G1541" s="44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</row>
    <row r="1542" spans="5:20" s="42" customFormat="1" ht="10.15" customHeight="1">
      <c r="E1542" s="43"/>
      <c r="F1542" s="44"/>
      <c r="G1542" s="44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</row>
    <row r="1543" spans="5:20" s="42" customFormat="1" ht="10.15" customHeight="1">
      <c r="E1543" s="43"/>
      <c r="F1543" s="44"/>
      <c r="G1543" s="44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</row>
    <row r="1544" spans="5:20" s="42" customFormat="1" ht="10.15" customHeight="1">
      <c r="E1544" s="43"/>
      <c r="F1544" s="44"/>
      <c r="G1544" s="44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</row>
    <row r="1545" spans="5:20" s="42" customFormat="1" ht="10.15" customHeight="1">
      <c r="E1545" s="43"/>
      <c r="F1545" s="44"/>
      <c r="G1545" s="44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</row>
    <row r="1546" spans="5:20" s="42" customFormat="1" ht="10.15" customHeight="1">
      <c r="E1546" s="43"/>
      <c r="F1546" s="44"/>
      <c r="G1546" s="44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</row>
    <row r="1547" spans="5:20" s="42" customFormat="1" ht="10.15" customHeight="1">
      <c r="E1547" s="43"/>
      <c r="F1547" s="44"/>
      <c r="G1547" s="44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</row>
    <row r="1548" spans="5:20" s="42" customFormat="1" ht="10.15" customHeight="1">
      <c r="E1548" s="43"/>
      <c r="F1548" s="44"/>
      <c r="G1548" s="44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</row>
    <row r="1549" spans="5:20" s="42" customFormat="1" ht="10.15" customHeight="1">
      <c r="E1549" s="43"/>
      <c r="F1549" s="44"/>
      <c r="G1549" s="44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</row>
    <row r="1550" spans="5:20" s="42" customFormat="1" ht="10.15" customHeight="1">
      <c r="E1550" s="43"/>
      <c r="F1550" s="44"/>
      <c r="G1550" s="44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</row>
    <row r="1551" spans="5:20" s="42" customFormat="1" ht="10.15" customHeight="1">
      <c r="E1551" s="43"/>
      <c r="F1551" s="44"/>
      <c r="G1551" s="44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</row>
    <row r="1552" spans="5:20" s="42" customFormat="1" ht="10.15" customHeight="1">
      <c r="E1552" s="43"/>
      <c r="F1552" s="44"/>
      <c r="G1552" s="44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</row>
    <row r="1553" spans="5:20" s="42" customFormat="1" ht="10.15" customHeight="1">
      <c r="E1553" s="43"/>
      <c r="F1553" s="44"/>
      <c r="G1553" s="44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</row>
    <row r="1554" spans="5:20" s="42" customFormat="1" ht="10.15" customHeight="1">
      <c r="E1554" s="43"/>
      <c r="F1554" s="44"/>
      <c r="G1554" s="44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</row>
    <row r="1555" spans="5:20" s="42" customFormat="1" ht="10.15" customHeight="1">
      <c r="E1555" s="43"/>
      <c r="F1555" s="44"/>
      <c r="G1555" s="44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</row>
    <row r="1556" spans="5:20" s="42" customFormat="1" ht="10.15" customHeight="1">
      <c r="E1556" s="43"/>
      <c r="F1556" s="44"/>
      <c r="G1556" s="44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</row>
    <row r="1557" spans="5:20" s="42" customFormat="1" ht="10.15" customHeight="1">
      <c r="E1557" s="43"/>
      <c r="F1557" s="44"/>
      <c r="G1557" s="44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</row>
    <row r="1558" spans="5:20" s="42" customFormat="1" ht="10.15" customHeight="1">
      <c r="E1558" s="43"/>
      <c r="F1558" s="44"/>
      <c r="G1558" s="44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</row>
    <row r="1559" spans="5:20" s="42" customFormat="1" ht="10.15" customHeight="1">
      <c r="E1559" s="43"/>
      <c r="F1559" s="44"/>
      <c r="G1559" s="44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</row>
    <row r="1560" spans="5:20" s="42" customFormat="1" ht="10.15" customHeight="1">
      <c r="E1560" s="43"/>
      <c r="F1560" s="44"/>
      <c r="G1560" s="44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</row>
    <row r="1561" spans="5:20" s="42" customFormat="1" ht="10.15" customHeight="1">
      <c r="E1561" s="43"/>
      <c r="F1561" s="44"/>
      <c r="G1561" s="44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</row>
    <row r="1562" spans="5:20" s="42" customFormat="1" ht="10.15" customHeight="1">
      <c r="E1562" s="43"/>
      <c r="F1562" s="44"/>
      <c r="G1562" s="44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</row>
    <row r="1563" spans="5:20" s="42" customFormat="1" ht="10.15" customHeight="1">
      <c r="E1563" s="43"/>
      <c r="F1563" s="44"/>
      <c r="G1563" s="44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</row>
    <row r="1564" spans="5:20" s="42" customFormat="1" ht="10.15" customHeight="1">
      <c r="E1564" s="43"/>
      <c r="F1564" s="44"/>
      <c r="G1564" s="44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</row>
    <row r="1565" spans="5:20" s="42" customFormat="1" ht="10.15" customHeight="1">
      <c r="E1565" s="43"/>
      <c r="F1565" s="44"/>
      <c r="G1565" s="44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</row>
    <row r="1566" spans="5:20" s="42" customFormat="1" ht="10.15" customHeight="1">
      <c r="E1566" s="43"/>
      <c r="F1566" s="44"/>
      <c r="G1566" s="44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</row>
    <row r="1567" spans="5:20" s="42" customFormat="1" ht="10.15" customHeight="1">
      <c r="E1567" s="43"/>
      <c r="F1567" s="44"/>
      <c r="G1567" s="44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</row>
    <row r="1568" spans="5:20" s="42" customFormat="1" ht="10.15" customHeight="1">
      <c r="E1568" s="43"/>
      <c r="F1568" s="44"/>
      <c r="G1568" s="44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</row>
    <row r="1569" spans="5:20" s="42" customFormat="1" ht="10.15" customHeight="1">
      <c r="E1569" s="43"/>
      <c r="F1569" s="44"/>
      <c r="G1569" s="44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</row>
    <row r="1570" spans="5:20" s="42" customFormat="1" ht="10.15" customHeight="1">
      <c r="E1570" s="43"/>
      <c r="F1570" s="44"/>
      <c r="G1570" s="44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</row>
    <row r="1571" spans="5:20" s="42" customFormat="1" ht="10.15" customHeight="1">
      <c r="E1571" s="43"/>
      <c r="F1571" s="44"/>
      <c r="G1571" s="44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</row>
    <row r="1572" spans="5:20" s="42" customFormat="1" ht="10.15" customHeight="1">
      <c r="E1572" s="43"/>
      <c r="F1572" s="44"/>
      <c r="G1572" s="44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</row>
    <row r="1573" spans="5:20" s="42" customFormat="1" ht="10.15" customHeight="1">
      <c r="E1573" s="43"/>
      <c r="F1573" s="44"/>
      <c r="G1573" s="44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</row>
    <row r="1574" spans="5:20" s="42" customFormat="1" ht="10.15" customHeight="1">
      <c r="E1574" s="43"/>
      <c r="F1574" s="44"/>
      <c r="G1574" s="44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</row>
    <row r="1575" spans="5:20" s="42" customFormat="1" ht="10.15" customHeight="1">
      <c r="E1575" s="43"/>
      <c r="F1575" s="44"/>
      <c r="G1575" s="44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</row>
    <row r="1576" spans="5:20" s="42" customFormat="1" ht="10.15" customHeight="1">
      <c r="E1576" s="43"/>
      <c r="F1576" s="44"/>
      <c r="G1576" s="44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</row>
    <row r="1577" spans="5:20" s="42" customFormat="1" ht="10.15" customHeight="1">
      <c r="E1577" s="43"/>
      <c r="F1577" s="44"/>
      <c r="G1577" s="44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</row>
    <row r="1578" spans="5:20" s="42" customFormat="1" ht="10.15" customHeight="1">
      <c r="E1578" s="43"/>
      <c r="F1578" s="44"/>
      <c r="G1578" s="44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</row>
    <row r="1579" spans="5:20" s="42" customFormat="1" ht="10.15" customHeight="1">
      <c r="E1579" s="43"/>
      <c r="F1579" s="44"/>
      <c r="G1579" s="44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</row>
    <row r="1580" spans="5:20" s="42" customFormat="1" ht="10.15" customHeight="1">
      <c r="E1580" s="43"/>
      <c r="F1580" s="44"/>
      <c r="G1580" s="44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</row>
    <row r="1581" spans="5:20" s="42" customFormat="1" ht="10.15" customHeight="1">
      <c r="E1581" s="43"/>
      <c r="F1581" s="44"/>
      <c r="G1581" s="44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</row>
    <row r="1582" spans="5:20" s="42" customFormat="1" ht="10.15" customHeight="1">
      <c r="E1582" s="43"/>
      <c r="F1582" s="44"/>
      <c r="G1582" s="44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</row>
    <row r="1583" spans="5:20" s="42" customFormat="1" ht="10.15" customHeight="1">
      <c r="E1583" s="43"/>
      <c r="F1583" s="44"/>
      <c r="G1583" s="44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</row>
    <row r="1584" spans="5:20" s="42" customFormat="1" ht="10.15" customHeight="1">
      <c r="E1584" s="43"/>
      <c r="F1584" s="44"/>
      <c r="G1584" s="44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</row>
    <row r="1585" spans="5:20" s="42" customFormat="1" ht="10.15" customHeight="1">
      <c r="E1585" s="43"/>
      <c r="F1585" s="44"/>
      <c r="G1585" s="44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</row>
    <row r="1586" spans="5:20" s="42" customFormat="1" ht="10.15" customHeight="1">
      <c r="E1586" s="43"/>
      <c r="F1586" s="44"/>
      <c r="G1586" s="44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</row>
    <row r="1587" spans="5:20" s="42" customFormat="1" ht="10.15" customHeight="1">
      <c r="E1587" s="43"/>
      <c r="F1587" s="44"/>
      <c r="G1587" s="44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</row>
    <row r="1588" spans="5:20" s="42" customFormat="1" ht="10.15" customHeight="1">
      <c r="E1588" s="43"/>
      <c r="F1588" s="44"/>
      <c r="G1588" s="44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</row>
    <row r="1589" spans="5:20" s="42" customFormat="1" ht="10.15" customHeight="1">
      <c r="E1589" s="43"/>
      <c r="F1589" s="44"/>
      <c r="G1589" s="44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</row>
    <row r="1590" spans="5:20" s="42" customFormat="1" ht="10.15" customHeight="1">
      <c r="E1590" s="43"/>
      <c r="F1590" s="44"/>
      <c r="G1590" s="44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</row>
    <row r="1591" spans="5:20" s="42" customFormat="1" ht="10.15" customHeight="1">
      <c r="E1591" s="43"/>
      <c r="F1591" s="44"/>
      <c r="G1591" s="44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</row>
    <row r="1592" spans="5:20" s="42" customFormat="1" ht="10.15" customHeight="1">
      <c r="E1592" s="43"/>
      <c r="F1592" s="44"/>
      <c r="G1592" s="44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</row>
    <row r="1593" spans="5:20" s="42" customFormat="1" ht="10.15" customHeight="1">
      <c r="E1593" s="43"/>
      <c r="F1593" s="44"/>
      <c r="G1593" s="44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</row>
    <row r="1594" spans="5:20" s="42" customFormat="1" ht="10.15" customHeight="1">
      <c r="E1594" s="43"/>
      <c r="F1594" s="44"/>
      <c r="G1594" s="44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</row>
    <row r="1595" spans="5:20" s="42" customFormat="1" ht="10.15" customHeight="1">
      <c r="E1595" s="43"/>
      <c r="F1595" s="44"/>
      <c r="G1595" s="44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</row>
    <row r="1596" spans="5:20" s="42" customFormat="1" ht="10.15" customHeight="1">
      <c r="E1596" s="43"/>
      <c r="F1596" s="44"/>
      <c r="G1596" s="44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</row>
    <row r="1597" spans="5:20" s="42" customFormat="1" ht="10.15" customHeight="1">
      <c r="E1597" s="43"/>
      <c r="F1597" s="44"/>
      <c r="G1597" s="44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</row>
    <row r="1598" spans="5:20" s="42" customFormat="1" ht="10.15" customHeight="1">
      <c r="E1598" s="43"/>
      <c r="F1598" s="44"/>
      <c r="G1598" s="44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</row>
    <row r="1599" spans="5:20" s="42" customFormat="1" ht="10.15" customHeight="1">
      <c r="E1599" s="43"/>
      <c r="F1599" s="44"/>
      <c r="G1599" s="44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</row>
    <row r="1600" spans="5:20" s="42" customFormat="1" ht="10.15" customHeight="1">
      <c r="E1600" s="43"/>
      <c r="F1600" s="44"/>
      <c r="G1600" s="44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</row>
    <row r="1601" spans="5:20" s="42" customFormat="1" ht="10.15" customHeight="1">
      <c r="E1601" s="43"/>
      <c r="F1601" s="44"/>
      <c r="G1601" s="44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</row>
    <row r="1602" spans="5:20" s="42" customFormat="1" ht="10.15" customHeight="1">
      <c r="E1602" s="43"/>
      <c r="F1602" s="44"/>
      <c r="G1602" s="44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</row>
    <row r="1603" spans="5:20" s="42" customFormat="1" ht="10.15" customHeight="1">
      <c r="E1603" s="43"/>
      <c r="F1603" s="44"/>
      <c r="G1603" s="44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</row>
    <row r="1604" spans="5:20" s="42" customFormat="1" ht="10.15" customHeight="1">
      <c r="E1604" s="43"/>
      <c r="F1604" s="44"/>
      <c r="G1604" s="44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</row>
    <row r="1605" spans="5:20" s="42" customFormat="1" ht="10.15" customHeight="1">
      <c r="E1605" s="43"/>
      <c r="F1605" s="44"/>
      <c r="G1605" s="44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</row>
    <row r="1606" spans="5:20" s="42" customFormat="1" ht="10.15" customHeight="1">
      <c r="E1606" s="43"/>
      <c r="F1606" s="44"/>
      <c r="G1606" s="44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</row>
    <row r="1607" spans="5:20" s="42" customFormat="1" ht="10.15" customHeight="1">
      <c r="E1607" s="43"/>
      <c r="F1607" s="44"/>
      <c r="G1607" s="44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</row>
    <row r="1608" spans="5:20" s="42" customFormat="1" ht="10.15" customHeight="1">
      <c r="E1608" s="43"/>
      <c r="F1608" s="44"/>
      <c r="G1608" s="44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</row>
    <row r="1609" spans="5:20" s="42" customFormat="1" ht="10.15" customHeight="1">
      <c r="E1609" s="43"/>
      <c r="F1609" s="44"/>
      <c r="G1609" s="44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</row>
    <row r="1610" spans="5:20" s="42" customFormat="1" ht="10.15" customHeight="1">
      <c r="E1610" s="43"/>
      <c r="F1610" s="44"/>
      <c r="G1610" s="44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</row>
    <row r="1611" spans="5:20" s="42" customFormat="1" ht="10.15" customHeight="1">
      <c r="E1611" s="43"/>
      <c r="F1611" s="44"/>
      <c r="G1611" s="44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</row>
    <row r="1612" spans="5:20" s="42" customFormat="1" ht="10.15" customHeight="1">
      <c r="E1612" s="43"/>
      <c r="F1612" s="44"/>
      <c r="G1612" s="44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</row>
    <row r="1613" spans="5:20" s="42" customFormat="1" ht="10.15" customHeight="1">
      <c r="E1613" s="43"/>
      <c r="F1613" s="44"/>
      <c r="G1613" s="44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</row>
    <row r="1614" spans="5:20" s="42" customFormat="1" ht="10.15" customHeight="1">
      <c r="E1614" s="43"/>
      <c r="F1614" s="44"/>
      <c r="G1614" s="44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</row>
    <row r="1615" spans="5:20" s="42" customFormat="1" ht="10.15" customHeight="1">
      <c r="E1615" s="43"/>
      <c r="F1615" s="44"/>
      <c r="G1615" s="44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</row>
    <row r="1616" spans="5:20" s="42" customFormat="1" ht="10.15" customHeight="1">
      <c r="E1616" s="43"/>
      <c r="F1616" s="44"/>
      <c r="G1616" s="44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</row>
    <row r="1617" spans="5:20" s="42" customFormat="1" ht="10.15" customHeight="1">
      <c r="E1617" s="43"/>
      <c r="F1617" s="44"/>
      <c r="G1617" s="44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</row>
    <row r="1618" spans="5:20" s="42" customFormat="1" ht="10.15" customHeight="1">
      <c r="E1618" s="43"/>
      <c r="F1618" s="44"/>
      <c r="G1618" s="44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</row>
    <row r="1619" spans="5:20" s="42" customFormat="1" ht="10.15" customHeight="1">
      <c r="E1619" s="43"/>
      <c r="F1619" s="44"/>
      <c r="G1619" s="44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</row>
    <row r="1620" spans="5:20" s="42" customFormat="1" ht="10.15" customHeight="1">
      <c r="E1620" s="43"/>
      <c r="F1620" s="44"/>
      <c r="G1620" s="44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</row>
    <row r="1621" spans="5:20" s="42" customFormat="1" ht="10.15" customHeight="1">
      <c r="E1621" s="43"/>
      <c r="F1621" s="44"/>
      <c r="G1621" s="44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</row>
    <row r="1622" spans="5:20" s="42" customFormat="1" ht="10.15" customHeight="1">
      <c r="E1622" s="43"/>
      <c r="F1622" s="44"/>
      <c r="G1622" s="44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</row>
    <row r="1623" spans="5:20" s="42" customFormat="1" ht="10.15" customHeight="1">
      <c r="E1623" s="43"/>
      <c r="F1623" s="44"/>
      <c r="G1623" s="44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</row>
    <row r="1624" spans="5:20" s="42" customFormat="1" ht="10.15" customHeight="1">
      <c r="E1624" s="43"/>
      <c r="F1624" s="44"/>
      <c r="G1624" s="44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</row>
    <row r="1625" spans="5:20" s="42" customFormat="1" ht="10.15" customHeight="1">
      <c r="E1625" s="43"/>
      <c r="F1625" s="44"/>
      <c r="G1625" s="44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</row>
    <row r="1626" spans="5:20" s="42" customFormat="1" ht="10.15" customHeight="1">
      <c r="E1626" s="43"/>
      <c r="F1626" s="44"/>
      <c r="G1626" s="44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</row>
    <row r="1627" spans="5:20" s="42" customFormat="1" ht="10.15" customHeight="1">
      <c r="E1627" s="43"/>
      <c r="F1627" s="44"/>
      <c r="G1627" s="44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</row>
    <row r="1628" spans="5:20" s="42" customFormat="1" ht="10.15" customHeight="1">
      <c r="E1628" s="43"/>
      <c r="F1628" s="44"/>
      <c r="G1628" s="44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</row>
    <row r="1629" spans="5:20" s="42" customFormat="1" ht="10.15" customHeight="1">
      <c r="E1629" s="43"/>
      <c r="F1629" s="44"/>
      <c r="G1629" s="44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</row>
    <row r="1630" spans="5:20" s="42" customFormat="1" ht="10.15" customHeight="1">
      <c r="E1630" s="43"/>
      <c r="F1630" s="44"/>
      <c r="G1630" s="44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</row>
    <row r="1631" spans="5:20" s="42" customFormat="1" ht="10.15" customHeight="1">
      <c r="E1631" s="43"/>
      <c r="F1631" s="44"/>
      <c r="G1631" s="44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</row>
    <row r="1632" spans="5:20" s="42" customFormat="1" ht="10.15" customHeight="1">
      <c r="E1632" s="43"/>
      <c r="F1632" s="44"/>
      <c r="G1632" s="44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</row>
    <row r="1633" spans="5:20" s="42" customFormat="1" ht="10.15" customHeight="1">
      <c r="E1633" s="43"/>
      <c r="F1633" s="44"/>
      <c r="G1633" s="44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</row>
    <row r="1634" spans="5:20" s="42" customFormat="1" ht="10.15" customHeight="1">
      <c r="E1634" s="43"/>
      <c r="F1634" s="44"/>
      <c r="G1634" s="44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</row>
    <row r="1635" spans="5:20" s="42" customFormat="1" ht="10.15" customHeight="1">
      <c r="E1635" s="43"/>
      <c r="F1635" s="44"/>
      <c r="G1635" s="44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</row>
    <row r="1636" spans="5:20" s="42" customFormat="1" ht="10.15" customHeight="1">
      <c r="E1636" s="43"/>
      <c r="F1636" s="44"/>
      <c r="G1636" s="44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</row>
    <row r="1637" spans="5:20" s="42" customFormat="1" ht="10.15" customHeight="1">
      <c r="E1637" s="43"/>
      <c r="F1637" s="44"/>
      <c r="G1637" s="44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</row>
    <row r="1638" spans="5:20" s="42" customFormat="1" ht="10.15" customHeight="1">
      <c r="E1638" s="43"/>
      <c r="F1638" s="44"/>
      <c r="G1638" s="44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</row>
    <row r="1639" spans="5:20" s="42" customFormat="1" ht="10.15" customHeight="1">
      <c r="E1639" s="43"/>
      <c r="F1639" s="44"/>
      <c r="G1639" s="44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</row>
    <row r="1640" spans="5:20" s="42" customFormat="1" ht="10.15" customHeight="1">
      <c r="E1640" s="43"/>
      <c r="F1640" s="44"/>
      <c r="G1640" s="44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</row>
    <row r="1641" spans="5:20" s="42" customFormat="1" ht="10.15" customHeight="1">
      <c r="E1641" s="43"/>
      <c r="F1641" s="44"/>
      <c r="G1641" s="44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</row>
    <row r="1642" spans="5:20" s="42" customFormat="1" ht="10.15" customHeight="1">
      <c r="E1642" s="43"/>
      <c r="F1642" s="44"/>
      <c r="G1642" s="44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</row>
    <row r="1643" spans="5:20" s="42" customFormat="1" ht="10.15" customHeight="1">
      <c r="E1643" s="43"/>
      <c r="F1643" s="44"/>
      <c r="G1643" s="44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</row>
    <row r="1644" spans="5:20" s="42" customFormat="1" ht="10.15" customHeight="1">
      <c r="E1644" s="43"/>
      <c r="F1644" s="44"/>
      <c r="G1644" s="44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</row>
    <row r="1645" spans="5:20" s="42" customFormat="1" ht="10.15" customHeight="1">
      <c r="E1645" s="43"/>
      <c r="F1645" s="44"/>
      <c r="G1645" s="44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</row>
    <row r="1646" spans="5:20" s="42" customFormat="1" ht="10.15" customHeight="1">
      <c r="E1646" s="43"/>
      <c r="F1646" s="44"/>
      <c r="G1646" s="44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</row>
    <row r="1647" spans="5:20" s="42" customFormat="1" ht="10.15" customHeight="1">
      <c r="E1647" s="43"/>
      <c r="F1647" s="44"/>
      <c r="G1647" s="44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</row>
    <row r="1648" spans="5:20" s="42" customFormat="1" ht="10.15" customHeight="1">
      <c r="E1648" s="43"/>
      <c r="F1648" s="44"/>
      <c r="G1648" s="44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</row>
    <row r="1649" spans="5:20" s="42" customFormat="1" ht="10.15" customHeight="1">
      <c r="E1649" s="43"/>
      <c r="F1649" s="44"/>
      <c r="G1649" s="44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</row>
    <row r="1650" spans="5:20" s="42" customFormat="1" ht="10.15" customHeight="1">
      <c r="E1650" s="43"/>
      <c r="F1650" s="44"/>
      <c r="G1650" s="44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</row>
    <row r="1651" spans="5:20" s="42" customFormat="1" ht="10.15" customHeight="1">
      <c r="E1651" s="43"/>
      <c r="F1651" s="44"/>
      <c r="G1651" s="44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</row>
    <row r="1652" spans="5:20" s="42" customFormat="1" ht="10.15" customHeight="1">
      <c r="E1652" s="43"/>
      <c r="F1652" s="44"/>
      <c r="G1652" s="44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</row>
    <row r="1653" spans="5:20" s="42" customFormat="1" ht="10.15" customHeight="1">
      <c r="E1653" s="43"/>
      <c r="F1653" s="44"/>
      <c r="G1653" s="44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</row>
    <row r="1654" spans="5:20" s="42" customFormat="1" ht="10.15" customHeight="1">
      <c r="E1654" s="43"/>
      <c r="F1654" s="44"/>
      <c r="G1654" s="44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</row>
    <row r="1655" spans="5:20" s="42" customFormat="1" ht="10.15" customHeight="1">
      <c r="E1655" s="43"/>
      <c r="F1655" s="44"/>
      <c r="G1655" s="44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</row>
    <row r="1656" spans="5:20" s="42" customFormat="1" ht="10.15" customHeight="1">
      <c r="E1656" s="43"/>
      <c r="F1656" s="44"/>
      <c r="G1656" s="44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</row>
    <row r="1657" spans="5:20" s="42" customFormat="1" ht="10.15" customHeight="1">
      <c r="E1657" s="43"/>
      <c r="F1657" s="44"/>
      <c r="G1657" s="44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</row>
    <row r="1658" spans="5:20" s="42" customFormat="1" ht="10.15" customHeight="1">
      <c r="E1658" s="43"/>
      <c r="F1658" s="44"/>
      <c r="G1658" s="44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</row>
    <row r="1659" spans="5:20" s="42" customFormat="1" ht="10.15" customHeight="1">
      <c r="E1659" s="43"/>
      <c r="F1659" s="44"/>
      <c r="G1659" s="44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</row>
    <row r="1660" spans="5:20" s="42" customFormat="1" ht="10.15" customHeight="1">
      <c r="E1660" s="43"/>
      <c r="F1660" s="44"/>
      <c r="G1660" s="44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</row>
    <row r="1661" spans="5:20" s="42" customFormat="1" ht="10.15" customHeight="1">
      <c r="E1661" s="43"/>
      <c r="F1661" s="44"/>
      <c r="G1661" s="44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</row>
    <row r="1662" spans="5:20" s="42" customFormat="1" ht="10.15" customHeight="1">
      <c r="E1662" s="43"/>
      <c r="F1662" s="44"/>
      <c r="G1662" s="44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</row>
    <row r="1663" spans="5:20" s="42" customFormat="1" ht="10.15" customHeight="1">
      <c r="E1663" s="43"/>
      <c r="F1663" s="44"/>
      <c r="G1663" s="44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</row>
    <row r="1664" spans="5:20" s="42" customFormat="1" ht="10.15" customHeight="1">
      <c r="E1664" s="43"/>
      <c r="F1664" s="44"/>
      <c r="G1664" s="44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</row>
    <row r="1665" spans="5:20" s="42" customFormat="1" ht="10.15" customHeight="1">
      <c r="E1665" s="43"/>
      <c r="F1665" s="44"/>
      <c r="G1665" s="44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</row>
    <row r="1666" spans="5:20" s="42" customFormat="1" ht="10.15" customHeight="1">
      <c r="E1666" s="43"/>
      <c r="F1666" s="44"/>
      <c r="G1666" s="44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</row>
    <row r="1667" spans="5:20" s="42" customFormat="1" ht="10.15" customHeight="1">
      <c r="E1667" s="43"/>
      <c r="F1667" s="44"/>
      <c r="G1667" s="44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</row>
    <row r="1668" spans="5:20" s="42" customFormat="1" ht="10.15" customHeight="1">
      <c r="E1668" s="43"/>
      <c r="F1668" s="44"/>
      <c r="G1668" s="44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</row>
    <row r="1669" spans="5:20" s="42" customFormat="1" ht="10.15" customHeight="1">
      <c r="E1669" s="43"/>
      <c r="F1669" s="44"/>
      <c r="G1669" s="44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</row>
    <row r="1670" spans="5:20" s="42" customFormat="1" ht="10.15" customHeight="1">
      <c r="E1670" s="43"/>
      <c r="F1670" s="44"/>
      <c r="G1670" s="44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</row>
    <row r="1671" spans="5:20" s="42" customFormat="1" ht="10.15" customHeight="1">
      <c r="E1671" s="43"/>
      <c r="F1671" s="44"/>
      <c r="G1671" s="44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</row>
    <row r="1672" spans="5:20" s="42" customFormat="1" ht="10.15" customHeight="1">
      <c r="E1672" s="43"/>
      <c r="F1672" s="44"/>
      <c r="G1672" s="44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</row>
    <row r="1673" spans="5:20" s="42" customFormat="1" ht="10.15" customHeight="1">
      <c r="E1673" s="43"/>
      <c r="F1673" s="44"/>
      <c r="G1673" s="44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</row>
    <row r="1674" spans="5:20" s="42" customFormat="1" ht="10.15" customHeight="1">
      <c r="E1674" s="43"/>
      <c r="F1674" s="44"/>
      <c r="G1674" s="44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</row>
    <row r="1675" spans="5:20" s="42" customFormat="1" ht="10.15" customHeight="1">
      <c r="E1675" s="43"/>
      <c r="F1675" s="44"/>
      <c r="G1675" s="44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</row>
    <row r="1676" spans="5:20" s="42" customFormat="1" ht="10.15" customHeight="1">
      <c r="E1676" s="43"/>
      <c r="F1676" s="44"/>
      <c r="G1676" s="44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</row>
    <row r="1677" spans="5:20" s="42" customFormat="1" ht="10.15" customHeight="1">
      <c r="E1677" s="43"/>
      <c r="F1677" s="44"/>
      <c r="G1677" s="44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</row>
    <row r="1678" spans="5:20" s="42" customFormat="1" ht="10.15" customHeight="1">
      <c r="E1678" s="43"/>
      <c r="F1678" s="44"/>
      <c r="G1678" s="44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</row>
    <row r="1679" spans="5:20" s="42" customFormat="1" ht="10.15" customHeight="1">
      <c r="E1679" s="43"/>
      <c r="F1679" s="44"/>
      <c r="G1679" s="44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</row>
    <row r="1680" spans="5:20" s="42" customFormat="1" ht="10.15" customHeight="1">
      <c r="E1680" s="43"/>
      <c r="F1680" s="44"/>
      <c r="G1680" s="44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</row>
    <row r="1681" spans="5:20" s="42" customFormat="1" ht="10.15" customHeight="1">
      <c r="E1681" s="43"/>
      <c r="F1681" s="44"/>
      <c r="G1681" s="44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</row>
    <row r="1682" spans="5:20" s="42" customFormat="1" ht="10.15" customHeight="1">
      <c r="E1682" s="43"/>
      <c r="F1682" s="44"/>
      <c r="G1682" s="44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</row>
    <row r="1683" spans="5:20" s="42" customFormat="1" ht="10.15" customHeight="1">
      <c r="E1683" s="43"/>
      <c r="F1683" s="44"/>
      <c r="G1683" s="44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</row>
    <row r="1684" spans="5:20" s="42" customFormat="1" ht="10.15" customHeight="1">
      <c r="E1684" s="43"/>
      <c r="F1684" s="44"/>
      <c r="G1684" s="44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</row>
    <row r="1685" spans="5:20" s="42" customFormat="1" ht="10.15" customHeight="1">
      <c r="E1685" s="43"/>
      <c r="F1685" s="44"/>
      <c r="G1685" s="44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</row>
    <row r="1686" spans="5:20" s="42" customFormat="1" ht="10.15" customHeight="1">
      <c r="E1686" s="43"/>
      <c r="F1686" s="44"/>
      <c r="G1686" s="44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</row>
    <row r="1687" spans="5:20" s="42" customFormat="1" ht="10.15" customHeight="1">
      <c r="E1687" s="43"/>
      <c r="F1687" s="44"/>
      <c r="G1687" s="44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</row>
    <row r="1688" spans="5:20" s="42" customFormat="1" ht="10.15" customHeight="1">
      <c r="E1688" s="43"/>
      <c r="F1688" s="44"/>
      <c r="G1688" s="44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</row>
    <row r="1689" spans="5:20" s="42" customFormat="1" ht="10.15" customHeight="1">
      <c r="E1689" s="43"/>
      <c r="F1689" s="44"/>
      <c r="G1689" s="44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</row>
    <row r="1690" spans="5:20" s="42" customFormat="1" ht="10.15" customHeight="1">
      <c r="E1690" s="43"/>
      <c r="F1690" s="44"/>
      <c r="G1690" s="44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</row>
    <row r="1691" spans="5:20" s="42" customFormat="1" ht="10.15" customHeight="1">
      <c r="E1691" s="43"/>
      <c r="F1691" s="44"/>
      <c r="G1691" s="44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</row>
    <row r="1692" spans="5:20" s="42" customFormat="1" ht="10.15" customHeight="1">
      <c r="E1692" s="43"/>
      <c r="F1692" s="44"/>
      <c r="G1692" s="44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</row>
    <row r="1693" spans="5:20" s="42" customFormat="1" ht="10.15" customHeight="1">
      <c r="E1693" s="43"/>
      <c r="F1693" s="44"/>
      <c r="G1693" s="44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</row>
    <row r="1694" spans="5:20" s="42" customFormat="1" ht="10.15" customHeight="1">
      <c r="E1694" s="43"/>
      <c r="F1694" s="44"/>
      <c r="G1694" s="44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</row>
    <row r="1695" spans="5:20" s="42" customFormat="1" ht="10.15" customHeight="1">
      <c r="E1695" s="43"/>
      <c r="F1695" s="44"/>
      <c r="G1695" s="44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</row>
    <row r="1696" spans="5:20" s="42" customFormat="1" ht="10.15" customHeight="1">
      <c r="E1696" s="43"/>
      <c r="F1696" s="44"/>
      <c r="G1696" s="44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</row>
    <row r="1697" spans="5:20" s="42" customFormat="1" ht="10.15" customHeight="1">
      <c r="E1697" s="43"/>
      <c r="F1697" s="44"/>
      <c r="G1697" s="44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</row>
    <row r="1698" spans="5:20" s="42" customFormat="1" ht="10.15" customHeight="1">
      <c r="E1698" s="43"/>
      <c r="F1698" s="44"/>
      <c r="G1698" s="44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</row>
    <row r="1699" spans="5:20" s="42" customFormat="1" ht="10.15" customHeight="1">
      <c r="E1699" s="43"/>
      <c r="F1699" s="44"/>
      <c r="G1699" s="44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</row>
    <row r="1700" spans="5:20" s="42" customFormat="1" ht="10.15" customHeight="1">
      <c r="E1700" s="43"/>
      <c r="F1700" s="44"/>
      <c r="G1700" s="44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</row>
    <row r="1701" spans="5:20" s="42" customFormat="1" ht="10.15" customHeight="1">
      <c r="E1701" s="43"/>
      <c r="F1701" s="44"/>
      <c r="G1701" s="44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</row>
    <row r="1702" spans="5:20" s="42" customFormat="1" ht="10.15" customHeight="1">
      <c r="E1702" s="43"/>
      <c r="F1702" s="44"/>
      <c r="G1702" s="44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</row>
    <row r="1703" spans="5:20" s="42" customFormat="1" ht="10.15" customHeight="1">
      <c r="E1703" s="43"/>
      <c r="F1703" s="44"/>
      <c r="G1703" s="44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</row>
    <row r="1704" spans="5:20" s="42" customFormat="1" ht="10.15" customHeight="1">
      <c r="E1704" s="43"/>
      <c r="F1704" s="44"/>
      <c r="G1704" s="44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</row>
    <row r="1705" spans="5:20" s="42" customFormat="1" ht="10.15" customHeight="1">
      <c r="E1705" s="43"/>
      <c r="F1705" s="44"/>
      <c r="G1705" s="44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</row>
    <row r="1706" spans="5:20" s="42" customFormat="1" ht="10.15" customHeight="1">
      <c r="E1706" s="43"/>
      <c r="F1706" s="44"/>
      <c r="G1706" s="44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</row>
    <row r="1707" spans="5:20" s="42" customFormat="1" ht="10.15" customHeight="1">
      <c r="E1707" s="43"/>
      <c r="F1707" s="44"/>
      <c r="G1707" s="44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</row>
    <row r="1708" spans="5:20" s="42" customFormat="1" ht="10.15" customHeight="1">
      <c r="E1708" s="43"/>
      <c r="F1708" s="44"/>
      <c r="G1708" s="44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</row>
    <row r="1709" spans="5:20" s="42" customFormat="1" ht="10.15" customHeight="1">
      <c r="E1709" s="43"/>
      <c r="F1709" s="44"/>
      <c r="G1709" s="44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</row>
    <row r="1710" spans="5:20" s="42" customFormat="1" ht="10.15" customHeight="1">
      <c r="E1710" s="43"/>
      <c r="F1710" s="44"/>
      <c r="G1710" s="44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</row>
    <row r="1711" spans="5:20" s="42" customFormat="1" ht="10.15" customHeight="1">
      <c r="E1711" s="43"/>
      <c r="F1711" s="44"/>
      <c r="G1711" s="44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</row>
    <row r="1712" spans="5:20" s="42" customFormat="1" ht="10.15" customHeight="1">
      <c r="E1712" s="43"/>
      <c r="F1712" s="44"/>
      <c r="G1712" s="44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</row>
    <row r="1713" spans="5:20" s="42" customFormat="1" ht="10.15" customHeight="1">
      <c r="E1713" s="43"/>
      <c r="F1713" s="44"/>
      <c r="G1713" s="44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</row>
    <row r="1714" spans="5:20" s="42" customFormat="1" ht="10.15" customHeight="1">
      <c r="E1714" s="43"/>
      <c r="F1714" s="44"/>
      <c r="G1714" s="44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</row>
    <row r="1715" spans="5:20" s="42" customFormat="1" ht="10.15" customHeight="1">
      <c r="E1715" s="43"/>
      <c r="F1715" s="44"/>
      <c r="G1715" s="44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</row>
    <row r="1716" spans="5:20" s="42" customFormat="1" ht="10.15" customHeight="1">
      <c r="E1716" s="43"/>
      <c r="F1716" s="44"/>
      <c r="G1716" s="44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</row>
    <row r="1717" spans="5:20" s="42" customFormat="1" ht="10.15" customHeight="1">
      <c r="E1717" s="43"/>
      <c r="F1717" s="44"/>
      <c r="G1717" s="44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</row>
    <row r="1718" spans="5:20" s="42" customFormat="1" ht="10.15" customHeight="1">
      <c r="E1718" s="43"/>
      <c r="F1718" s="44"/>
      <c r="G1718" s="44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</row>
    <row r="1719" spans="5:20" s="42" customFormat="1" ht="10.15" customHeight="1">
      <c r="E1719" s="43"/>
      <c r="F1719" s="44"/>
      <c r="G1719" s="44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</row>
    <row r="1720" spans="5:20" s="42" customFormat="1" ht="10.15" customHeight="1">
      <c r="E1720" s="43"/>
      <c r="F1720" s="44"/>
      <c r="G1720" s="44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</row>
    <row r="1721" spans="5:20" s="42" customFormat="1" ht="10.15" customHeight="1">
      <c r="E1721" s="43"/>
      <c r="F1721" s="44"/>
      <c r="G1721" s="44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</row>
    <row r="1722" spans="5:20" s="42" customFormat="1" ht="10.15" customHeight="1">
      <c r="E1722" s="43"/>
      <c r="F1722" s="44"/>
      <c r="G1722" s="44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</row>
    <row r="1723" spans="5:20" s="42" customFormat="1" ht="10.15" customHeight="1">
      <c r="E1723" s="43"/>
      <c r="F1723" s="44"/>
      <c r="G1723" s="44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</row>
    <row r="1724" spans="5:20" s="42" customFormat="1" ht="10.15" customHeight="1">
      <c r="E1724" s="43"/>
      <c r="F1724" s="44"/>
      <c r="G1724" s="44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</row>
    <row r="1725" spans="5:20" s="42" customFormat="1" ht="10.15" customHeight="1">
      <c r="E1725" s="43"/>
      <c r="F1725" s="44"/>
      <c r="G1725" s="44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</row>
    <row r="1726" spans="5:20" s="42" customFormat="1" ht="10.15" customHeight="1">
      <c r="E1726" s="43"/>
      <c r="F1726" s="44"/>
      <c r="G1726" s="44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</row>
    <row r="1727" spans="5:20" s="42" customFormat="1" ht="10.15" customHeight="1">
      <c r="E1727" s="43"/>
      <c r="F1727" s="44"/>
      <c r="G1727" s="44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</row>
    <row r="1728" spans="5:20" s="42" customFormat="1" ht="10.15" customHeight="1">
      <c r="E1728" s="43"/>
      <c r="F1728" s="44"/>
      <c r="G1728" s="44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</row>
    <row r="1729" spans="5:20" s="42" customFormat="1" ht="10.15" customHeight="1">
      <c r="E1729" s="43"/>
      <c r="F1729" s="44"/>
      <c r="G1729" s="44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</row>
    <row r="1730" spans="5:20" s="42" customFormat="1" ht="10.15" customHeight="1">
      <c r="E1730" s="43"/>
      <c r="F1730" s="44"/>
      <c r="G1730" s="44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</row>
    <row r="1731" spans="5:20" s="42" customFormat="1" ht="10.15" customHeight="1">
      <c r="E1731" s="43"/>
      <c r="F1731" s="44"/>
      <c r="G1731" s="44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</row>
    <row r="1732" spans="5:20" s="42" customFormat="1" ht="10.15" customHeight="1">
      <c r="E1732" s="43"/>
      <c r="F1732" s="44"/>
      <c r="G1732" s="44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</row>
    <row r="1733" spans="5:20" s="42" customFormat="1" ht="10.15" customHeight="1">
      <c r="E1733" s="43"/>
      <c r="F1733" s="44"/>
      <c r="G1733" s="44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</row>
    <row r="1734" spans="5:20" s="42" customFormat="1" ht="10.15" customHeight="1">
      <c r="E1734" s="43"/>
      <c r="F1734" s="44"/>
      <c r="G1734" s="44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</row>
    <row r="1735" spans="5:20" s="42" customFormat="1" ht="10.15" customHeight="1">
      <c r="E1735" s="43"/>
      <c r="F1735" s="44"/>
      <c r="G1735" s="44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</row>
    <row r="1736" spans="5:20" s="42" customFormat="1" ht="10.15" customHeight="1">
      <c r="E1736" s="43"/>
      <c r="F1736" s="44"/>
      <c r="G1736" s="44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</row>
    <row r="1737" spans="5:20" s="42" customFormat="1" ht="10.15" customHeight="1">
      <c r="E1737" s="43"/>
      <c r="F1737" s="44"/>
      <c r="G1737" s="44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</row>
    <row r="1738" spans="5:20" s="42" customFormat="1" ht="10.15" customHeight="1">
      <c r="E1738" s="43"/>
      <c r="F1738" s="44"/>
      <c r="G1738" s="44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</row>
    <row r="1739" spans="5:20" s="42" customFormat="1" ht="10.15" customHeight="1">
      <c r="E1739" s="43"/>
      <c r="F1739" s="44"/>
      <c r="G1739" s="44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</row>
    <row r="1740" spans="5:20" s="42" customFormat="1" ht="10.15" customHeight="1">
      <c r="E1740" s="43"/>
      <c r="F1740" s="44"/>
      <c r="G1740" s="44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</row>
    <row r="1741" spans="5:20" s="42" customFormat="1" ht="10.15" customHeight="1">
      <c r="E1741" s="43"/>
      <c r="F1741" s="44"/>
      <c r="G1741" s="44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</row>
    <row r="1742" spans="5:20" s="42" customFormat="1" ht="10.15" customHeight="1">
      <c r="E1742" s="43"/>
      <c r="F1742" s="44"/>
      <c r="G1742" s="44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</row>
    <row r="1743" spans="5:20" s="42" customFormat="1" ht="10.15" customHeight="1">
      <c r="E1743" s="43"/>
      <c r="F1743" s="44"/>
      <c r="G1743" s="44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</row>
    <row r="1744" spans="5:20" s="42" customFormat="1" ht="10.15" customHeight="1">
      <c r="E1744" s="43"/>
      <c r="F1744" s="44"/>
      <c r="G1744" s="44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</row>
    <row r="1745" spans="5:20" s="42" customFormat="1" ht="10.15" customHeight="1">
      <c r="E1745" s="43"/>
      <c r="F1745" s="44"/>
      <c r="G1745" s="44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</row>
    <row r="1746" spans="5:20" s="42" customFormat="1" ht="10.15" customHeight="1">
      <c r="E1746" s="43"/>
      <c r="F1746" s="44"/>
      <c r="G1746" s="44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</row>
    <row r="1747" spans="5:20" s="42" customFormat="1" ht="10.15" customHeight="1">
      <c r="E1747" s="43"/>
      <c r="F1747" s="44"/>
      <c r="G1747" s="44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</row>
    <row r="1748" spans="5:20" s="42" customFormat="1" ht="10.15" customHeight="1">
      <c r="E1748" s="43"/>
      <c r="F1748" s="44"/>
      <c r="G1748" s="44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</row>
    <row r="1749" spans="5:20" s="42" customFormat="1" ht="10.15" customHeight="1">
      <c r="E1749" s="43"/>
      <c r="F1749" s="44"/>
      <c r="G1749" s="44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</row>
    <row r="1750" spans="5:20" s="42" customFormat="1" ht="10.15" customHeight="1">
      <c r="E1750" s="43"/>
      <c r="F1750" s="44"/>
      <c r="G1750" s="44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</row>
    <row r="1751" spans="5:20" s="42" customFormat="1" ht="10.15" customHeight="1">
      <c r="E1751" s="43"/>
      <c r="F1751" s="44"/>
      <c r="G1751" s="44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</row>
    <row r="1752" spans="5:20" s="42" customFormat="1" ht="10.15" customHeight="1">
      <c r="E1752" s="43"/>
      <c r="F1752" s="44"/>
      <c r="G1752" s="44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</row>
    <row r="1753" spans="5:20" s="42" customFormat="1" ht="10.15" customHeight="1">
      <c r="E1753" s="43"/>
      <c r="F1753" s="44"/>
      <c r="G1753" s="44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</row>
    <row r="1754" spans="5:20" s="42" customFormat="1" ht="10.15" customHeight="1">
      <c r="E1754" s="43"/>
      <c r="F1754" s="44"/>
      <c r="G1754" s="44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</row>
    <row r="1755" spans="5:20" s="42" customFormat="1" ht="10.15" customHeight="1">
      <c r="E1755" s="43"/>
      <c r="F1755" s="44"/>
      <c r="G1755" s="44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</row>
    <row r="1756" spans="5:20" s="42" customFormat="1" ht="10.15" customHeight="1">
      <c r="E1756" s="43"/>
      <c r="F1756" s="44"/>
      <c r="G1756" s="44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</row>
    <row r="1757" spans="5:20" s="42" customFormat="1" ht="10.15" customHeight="1">
      <c r="E1757" s="43"/>
      <c r="F1757" s="44"/>
      <c r="G1757" s="44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</row>
    <row r="1758" spans="5:20" s="42" customFormat="1" ht="10.15" customHeight="1">
      <c r="E1758" s="43"/>
      <c r="F1758" s="44"/>
      <c r="G1758" s="44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</row>
    <row r="1759" spans="5:20" s="42" customFormat="1" ht="10.15" customHeight="1">
      <c r="E1759" s="43"/>
      <c r="F1759" s="44"/>
      <c r="G1759" s="44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</row>
    <row r="1760" spans="5:20" s="42" customFormat="1" ht="10.15" customHeight="1">
      <c r="E1760" s="43"/>
      <c r="F1760" s="44"/>
      <c r="G1760" s="44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</row>
    <row r="1761" spans="5:20" s="42" customFormat="1" ht="10.15" customHeight="1">
      <c r="E1761" s="43"/>
      <c r="F1761" s="44"/>
      <c r="G1761" s="44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</row>
    <row r="1762" spans="5:20" s="42" customFormat="1" ht="10.15" customHeight="1">
      <c r="E1762" s="43"/>
      <c r="F1762" s="44"/>
      <c r="G1762" s="44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</row>
    <row r="1763" spans="5:20" s="42" customFormat="1" ht="10.15" customHeight="1">
      <c r="E1763" s="43"/>
      <c r="F1763" s="44"/>
      <c r="G1763" s="44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</row>
    <row r="1764" spans="5:20" s="42" customFormat="1" ht="10.15" customHeight="1">
      <c r="E1764" s="43"/>
      <c r="F1764" s="44"/>
      <c r="G1764" s="44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</row>
    <row r="1765" spans="5:20" s="42" customFormat="1" ht="10.15" customHeight="1">
      <c r="E1765" s="43"/>
      <c r="F1765" s="44"/>
      <c r="G1765" s="44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</row>
    <row r="1766" spans="5:20" s="42" customFormat="1" ht="10.15" customHeight="1">
      <c r="E1766" s="43"/>
      <c r="F1766" s="44"/>
      <c r="G1766" s="44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</row>
    <row r="1767" spans="5:20" s="42" customFormat="1" ht="10.15" customHeight="1">
      <c r="E1767" s="43"/>
      <c r="F1767" s="44"/>
      <c r="G1767" s="44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</row>
    <row r="1768" spans="5:20" s="42" customFormat="1" ht="10.15" customHeight="1">
      <c r="E1768" s="43"/>
      <c r="F1768" s="44"/>
      <c r="G1768" s="44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</row>
    <row r="1769" spans="5:20" s="42" customFormat="1" ht="10.15" customHeight="1">
      <c r="E1769" s="43"/>
      <c r="F1769" s="44"/>
      <c r="G1769" s="44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</row>
    <row r="1770" spans="5:20" s="42" customFormat="1" ht="10.15" customHeight="1">
      <c r="E1770" s="43"/>
      <c r="F1770" s="44"/>
      <c r="G1770" s="44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</row>
    <row r="1771" spans="5:20" s="42" customFormat="1" ht="10.15" customHeight="1">
      <c r="E1771" s="43"/>
      <c r="F1771" s="44"/>
      <c r="G1771" s="44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</row>
    <row r="1772" spans="5:20" s="42" customFormat="1" ht="10.15" customHeight="1">
      <c r="E1772" s="43"/>
      <c r="F1772" s="44"/>
      <c r="G1772" s="44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</row>
    <row r="1773" spans="5:20" s="42" customFormat="1" ht="10.15" customHeight="1">
      <c r="E1773" s="43"/>
      <c r="F1773" s="44"/>
      <c r="G1773" s="44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</row>
    <row r="1774" spans="5:20" s="42" customFormat="1" ht="10.15" customHeight="1">
      <c r="E1774" s="43"/>
      <c r="F1774" s="44"/>
      <c r="G1774" s="44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</row>
    <row r="1775" spans="5:20" s="42" customFormat="1" ht="10.15" customHeight="1">
      <c r="E1775" s="43"/>
      <c r="F1775" s="44"/>
      <c r="G1775" s="44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</row>
    <row r="1776" spans="5:20" s="42" customFormat="1" ht="10.15" customHeight="1">
      <c r="E1776" s="43"/>
      <c r="F1776" s="44"/>
      <c r="G1776" s="44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</row>
    <row r="1777" spans="5:20" s="42" customFormat="1" ht="10.15" customHeight="1">
      <c r="E1777" s="43"/>
      <c r="F1777" s="44"/>
      <c r="G1777" s="44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</row>
    <row r="1778" spans="5:20" s="42" customFormat="1" ht="10.15" customHeight="1">
      <c r="E1778" s="43"/>
      <c r="F1778" s="44"/>
      <c r="G1778" s="44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</row>
    <row r="1779" spans="5:20" s="42" customFormat="1" ht="10.15" customHeight="1">
      <c r="E1779" s="43"/>
      <c r="F1779" s="44"/>
      <c r="G1779" s="44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</row>
    <row r="1780" spans="5:20" s="42" customFormat="1" ht="10.15" customHeight="1">
      <c r="E1780" s="43"/>
      <c r="F1780" s="44"/>
      <c r="G1780" s="44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</row>
    <row r="1781" spans="5:20" s="42" customFormat="1" ht="10.15" customHeight="1">
      <c r="E1781" s="43"/>
      <c r="F1781" s="44"/>
      <c r="G1781" s="44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</row>
    <row r="1782" spans="5:20" s="42" customFormat="1" ht="10.15" customHeight="1">
      <c r="E1782" s="43"/>
      <c r="F1782" s="44"/>
      <c r="G1782" s="44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</row>
    <row r="1783" spans="5:20" s="42" customFormat="1" ht="10.15" customHeight="1">
      <c r="E1783" s="43"/>
      <c r="F1783" s="44"/>
      <c r="G1783" s="44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</row>
    <row r="1784" spans="5:20" s="42" customFormat="1" ht="10.15" customHeight="1">
      <c r="E1784" s="43"/>
      <c r="F1784" s="44"/>
      <c r="G1784" s="44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</row>
    <row r="1785" spans="5:20" s="42" customFormat="1" ht="10.15" customHeight="1">
      <c r="E1785" s="43"/>
      <c r="F1785" s="44"/>
      <c r="G1785" s="44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</row>
    <row r="1786" spans="5:20" s="42" customFormat="1" ht="10.15" customHeight="1">
      <c r="E1786" s="43"/>
      <c r="F1786" s="44"/>
      <c r="G1786" s="44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</row>
    <row r="1787" spans="5:20" s="42" customFormat="1" ht="10.15" customHeight="1">
      <c r="E1787" s="43"/>
      <c r="F1787" s="44"/>
      <c r="G1787" s="44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</row>
    <row r="1788" spans="5:20" s="42" customFormat="1" ht="10.15" customHeight="1">
      <c r="E1788" s="43"/>
      <c r="F1788" s="44"/>
      <c r="G1788" s="44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</row>
    <row r="1789" spans="5:20" s="42" customFormat="1" ht="10.15" customHeight="1">
      <c r="E1789" s="43"/>
      <c r="F1789" s="44"/>
      <c r="G1789" s="44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</row>
    <row r="1790" spans="5:20" s="42" customFormat="1" ht="10.15" customHeight="1">
      <c r="E1790" s="43"/>
      <c r="F1790" s="44"/>
      <c r="G1790" s="44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</row>
    <row r="1791" spans="5:20" s="42" customFormat="1" ht="10.15" customHeight="1">
      <c r="E1791" s="43"/>
      <c r="F1791" s="44"/>
      <c r="G1791" s="44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</row>
    <row r="1792" spans="5:20" s="42" customFormat="1" ht="10.15" customHeight="1">
      <c r="E1792" s="43"/>
      <c r="F1792" s="44"/>
      <c r="G1792" s="44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</row>
    <row r="1793" spans="5:20" s="42" customFormat="1" ht="10.15" customHeight="1">
      <c r="E1793" s="43"/>
      <c r="F1793" s="44"/>
      <c r="G1793" s="44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</row>
    <row r="1794" spans="5:20" s="42" customFormat="1" ht="10.15" customHeight="1">
      <c r="E1794" s="43"/>
      <c r="F1794" s="44"/>
      <c r="G1794" s="44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</row>
    <row r="1795" spans="5:20" s="42" customFormat="1" ht="10.15" customHeight="1">
      <c r="E1795" s="43"/>
      <c r="F1795" s="44"/>
      <c r="G1795" s="44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</row>
    <row r="1796" spans="5:20" s="42" customFormat="1" ht="10.15" customHeight="1">
      <c r="E1796" s="43"/>
      <c r="F1796" s="44"/>
      <c r="G1796" s="44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</row>
    <row r="1797" spans="5:20" s="42" customFormat="1" ht="10.15" customHeight="1">
      <c r="E1797" s="43"/>
      <c r="F1797" s="44"/>
      <c r="G1797" s="44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</row>
    <row r="1798" spans="5:20" s="42" customFormat="1" ht="10.15" customHeight="1">
      <c r="E1798" s="43"/>
      <c r="F1798" s="44"/>
      <c r="G1798" s="44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</row>
    <row r="1799" spans="5:20" s="42" customFormat="1" ht="10.15" customHeight="1">
      <c r="E1799" s="43"/>
      <c r="F1799" s="44"/>
      <c r="G1799" s="44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</row>
    <row r="1800" spans="5:20" s="42" customFormat="1" ht="10.15" customHeight="1">
      <c r="E1800" s="43"/>
      <c r="F1800" s="44"/>
      <c r="G1800" s="44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</row>
    <row r="1801" spans="5:20" s="42" customFormat="1" ht="10.15" customHeight="1">
      <c r="E1801" s="43"/>
      <c r="F1801" s="44"/>
      <c r="G1801" s="44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</row>
    <row r="1802" spans="5:20" s="42" customFormat="1" ht="10.15" customHeight="1">
      <c r="E1802" s="43"/>
      <c r="F1802" s="44"/>
      <c r="G1802" s="44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</row>
    <row r="1803" spans="5:20" s="42" customFormat="1" ht="10.15" customHeight="1">
      <c r="E1803" s="43"/>
      <c r="F1803" s="44"/>
      <c r="G1803" s="44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</row>
    <row r="1804" spans="5:20" s="42" customFormat="1" ht="10.15" customHeight="1">
      <c r="E1804" s="43"/>
      <c r="F1804" s="44"/>
      <c r="G1804" s="44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</row>
    <row r="1805" spans="5:20" s="42" customFormat="1" ht="10.15" customHeight="1">
      <c r="E1805" s="43"/>
      <c r="F1805" s="44"/>
      <c r="G1805" s="44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</row>
    <row r="1806" spans="5:20" s="42" customFormat="1" ht="10.15" customHeight="1">
      <c r="E1806" s="43"/>
      <c r="F1806" s="44"/>
      <c r="G1806" s="44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</row>
    <row r="1807" spans="5:20" s="42" customFormat="1" ht="10.15" customHeight="1">
      <c r="E1807" s="43"/>
      <c r="F1807" s="44"/>
      <c r="G1807" s="44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</row>
    <row r="1808" spans="5:20" s="42" customFormat="1" ht="10.15" customHeight="1">
      <c r="E1808" s="43"/>
      <c r="F1808" s="44"/>
      <c r="G1808" s="44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</row>
    <row r="1809" spans="5:20" s="42" customFormat="1" ht="10.15" customHeight="1">
      <c r="E1809" s="43"/>
      <c r="F1809" s="44"/>
      <c r="G1809" s="44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</row>
    <row r="1810" spans="5:20" s="42" customFormat="1" ht="10.15" customHeight="1">
      <c r="E1810" s="43"/>
      <c r="F1810" s="44"/>
      <c r="G1810" s="44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</row>
    <row r="1811" spans="5:20" s="42" customFormat="1" ht="10.15" customHeight="1">
      <c r="E1811" s="43"/>
      <c r="F1811" s="44"/>
      <c r="G1811" s="44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</row>
    <row r="1812" spans="5:20" s="42" customFormat="1" ht="10.15" customHeight="1">
      <c r="E1812" s="43"/>
      <c r="F1812" s="44"/>
      <c r="G1812" s="44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</row>
    <row r="1813" spans="5:20" s="42" customFormat="1" ht="10.15" customHeight="1">
      <c r="E1813" s="43"/>
      <c r="F1813" s="44"/>
      <c r="G1813" s="44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</row>
    <row r="1814" spans="5:20" s="42" customFormat="1" ht="10.15" customHeight="1">
      <c r="E1814" s="43"/>
      <c r="F1814" s="44"/>
      <c r="G1814" s="44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</row>
    <row r="1815" spans="5:20" s="42" customFormat="1" ht="10.15" customHeight="1">
      <c r="E1815" s="43"/>
      <c r="F1815" s="44"/>
      <c r="G1815" s="44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</row>
    <row r="1816" spans="5:20" s="42" customFormat="1" ht="10.15" customHeight="1">
      <c r="E1816" s="43"/>
      <c r="F1816" s="44"/>
      <c r="G1816" s="44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</row>
    <row r="1817" spans="5:20" s="42" customFormat="1" ht="10.15" customHeight="1">
      <c r="E1817" s="43"/>
      <c r="F1817" s="44"/>
      <c r="G1817" s="44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</row>
    <row r="1818" spans="5:20" s="42" customFormat="1" ht="10.15" customHeight="1">
      <c r="E1818" s="43"/>
      <c r="F1818" s="44"/>
      <c r="G1818" s="44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</row>
    <row r="1819" spans="5:20" s="42" customFormat="1" ht="10.15" customHeight="1">
      <c r="E1819" s="43"/>
      <c r="F1819" s="44"/>
      <c r="G1819" s="44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</row>
    <row r="1820" spans="5:20" s="42" customFormat="1" ht="10.15" customHeight="1">
      <c r="E1820" s="43"/>
      <c r="F1820" s="44"/>
      <c r="G1820" s="44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</row>
    <row r="1821" spans="5:20" s="42" customFormat="1" ht="10.15" customHeight="1">
      <c r="E1821" s="43"/>
      <c r="F1821" s="44"/>
      <c r="G1821" s="44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</row>
    <row r="1822" spans="5:20" s="42" customFormat="1" ht="10.15" customHeight="1">
      <c r="E1822" s="43"/>
      <c r="F1822" s="44"/>
      <c r="G1822" s="44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</row>
    <row r="1823" spans="5:20" s="42" customFormat="1" ht="10.15" customHeight="1">
      <c r="E1823" s="43"/>
      <c r="F1823" s="44"/>
      <c r="G1823" s="44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</row>
    <row r="1824" spans="5:20" s="42" customFormat="1" ht="10.15" customHeight="1">
      <c r="E1824" s="43"/>
      <c r="F1824" s="44"/>
      <c r="G1824" s="44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</row>
    <row r="1825" spans="5:20" s="42" customFormat="1" ht="10.15" customHeight="1">
      <c r="E1825" s="43"/>
      <c r="F1825" s="44"/>
      <c r="G1825" s="44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</row>
    <row r="1826" spans="5:20" s="42" customFormat="1" ht="10.15" customHeight="1">
      <c r="E1826" s="43"/>
      <c r="F1826" s="44"/>
      <c r="G1826" s="44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</row>
    <row r="1827" spans="5:20" s="42" customFormat="1" ht="10.15" customHeight="1">
      <c r="E1827" s="43"/>
      <c r="F1827" s="44"/>
      <c r="G1827" s="44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</row>
    <row r="1828" spans="5:20" s="42" customFormat="1" ht="10.15" customHeight="1">
      <c r="E1828" s="43"/>
      <c r="F1828" s="44"/>
      <c r="G1828" s="44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</row>
    <row r="1829" spans="5:20" s="42" customFormat="1" ht="10.15" customHeight="1">
      <c r="E1829" s="43"/>
      <c r="F1829" s="44"/>
      <c r="G1829" s="44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</row>
    <row r="1830" spans="5:20" s="42" customFormat="1" ht="10.15" customHeight="1">
      <c r="E1830" s="43"/>
      <c r="F1830" s="44"/>
      <c r="G1830" s="44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</row>
    <row r="1831" spans="5:20" s="42" customFormat="1" ht="10.15" customHeight="1">
      <c r="E1831" s="43"/>
      <c r="F1831" s="44"/>
      <c r="G1831" s="44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</row>
    <row r="1832" spans="5:20" s="42" customFormat="1" ht="10.15" customHeight="1">
      <c r="E1832" s="43"/>
      <c r="F1832" s="44"/>
      <c r="G1832" s="44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</row>
    <row r="1833" spans="5:20" s="42" customFormat="1" ht="10.15" customHeight="1">
      <c r="E1833" s="43"/>
      <c r="F1833" s="44"/>
      <c r="G1833" s="44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</row>
    <row r="1834" spans="5:20" s="42" customFormat="1" ht="10.15" customHeight="1">
      <c r="E1834" s="43"/>
      <c r="F1834" s="44"/>
      <c r="G1834" s="44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</row>
    <row r="1835" spans="5:20" s="42" customFormat="1" ht="10.15" customHeight="1">
      <c r="E1835" s="43"/>
      <c r="F1835" s="44"/>
      <c r="G1835" s="44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</row>
    <row r="1836" spans="5:20" s="42" customFormat="1" ht="10.15" customHeight="1">
      <c r="E1836" s="43"/>
      <c r="F1836" s="44"/>
      <c r="G1836" s="44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</row>
    <row r="1837" spans="5:20" s="42" customFormat="1" ht="10.15" customHeight="1">
      <c r="E1837" s="43"/>
      <c r="F1837" s="44"/>
      <c r="G1837" s="44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</row>
    <row r="1838" spans="5:20" s="42" customFormat="1" ht="10.15" customHeight="1">
      <c r="E1838" s="43"/>
      <c r="F1838" s="44"/>
      <c r="G1838" s="44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</row>
    <row r="1839" spans="5:20" s="42" customFormat="1" ht="10.15" customHeight="1">
      <c r="E1839" s="43"/>
      <c r="F1839" s="44"/>
      <c r="G1839" s="44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</row>
    <row r="1840" spans="5:20" s="42" customFormat="1" ht="10.15" customHeight="1">
      <c r="E1840" s="43"/>
      <c r="F1840" s="44"/>
      <c r="G1840" s="44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</row>
    <row r="1841" spans="5:20" s="42" customFormat="1" ht="10.15" customHeight="1">
      <c r="E1841" s="43"/>
      <c r="F1841" s="44"/>
      <c r="G1841" s="44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</row>
    <row r="1842" spans="5:20" s="42" customFormat="1" ht="10.15" customHeight="1">
      <c r="E1842" s="43"/>
      <c r="F1842" s="44"/>
      <c r="G1842" s="44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</row>
    <row r="1843" spans="5:20" s="42" customFormat="1" ht="10.15" customHeight="1">
      <c r="E1843" s="43"/>
      <c r="F1843" s="44"/>
      <c r="G1843" s="44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</row>
    <row r="1844" spans="5:20" s="42" customFormat="1" ht="10.15" customHeight="1">
      <c r="E1844" s="43"/>
      <c r="F1844" s="44"/>
      <c r="G1844" s="44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</row>
    <row r="1845" spans="5:20" s="42" customFormat="1" ht="10.15" customHeight="1">
      <c r="E1845" s="43"/>
      <c r="F1845" s="44"/>
      <c r="G1845" s="44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</row>
    <row r="1846" spans="5:20" s="42" customFormat="1" ht="10.15" customHeight="1">
      <c r="E1846" s="43"/>
      <c r="F1846" s="44"/>
      <c r="G1846" s="44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</row>
    <row r="1847" spans="5:20" s="42" customFormat="1" ht="10.15" customHeight="1">
      <c r="E1847" s="43"/>
      <c r="F1847" s="44"/>
      <c r="G1847" s="44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</row>
    <row r="1848" spans="5:20" s="42" customFormat="1" ht="10.15" customHeight="1">
      <c r="E1848" s="43"/>
      <c r="F1848" s="44"/>
      <c r="G1848" s="44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</row>
    <row r="1849" spans="5:20" s="42" customFormat="1" ht="10.15" customHeight="1">
      <c r="E1849" s="43"/>
      <c r="F1849" s="44"/>
      <c r="G1849" s="44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</row>
    <row r="1850" spans="5:20" s="42" customFormat="1" ht="10.15" customHeight="1">
      <c r="E1850" s="43"/>
      <c r="F1850" s="44"/>
      <c r="G1850" s="44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</row>
    <row r="1851" spans="5:20" s="42" customFormat="1" ht="10.15" customHeight="1">
      <c r="E1851" s="43"/>
      <c r="F1851" s="44"/>
      <c r="G1851" s="44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</row>
    <row r="1852" spans="5:20" s="42" customFormat="1" ht="10.15" customHeight="1">
      <c r="E1852" s="43"/>
      <c r="F1852" s="44"/>
      <c r="G1852" s="44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</row>
    <row r="1853" spans="5:20" s="42" customFormat="1" ht="10.15" customHeight="1">
      <c r="E1853" s="43"/>
      <c r="F1853" s="44"/>
      <c r="G1853" s="44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</row>
    <row r="1854" spans="5:20" s="42" customFormat="1" ht="10.15" customHeight="1">
      <c r="E1854" s="43"/>
      <c r="F1854" s="44"/>
      <c r="G1854" s="44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</row>
    <row r="1855" spans="5:20" s="42" customFormat="1" ht="10.15" customHeight="1">
      <c r="E1855" s="43"/>
      <c r="F1855" s="44"/>
      <c r="G1855" s="44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</row>
    <row r="1856" spans="5:20" s="42" customFormat="1" ht="10.15" customHeight="1">
      <c r="E1856" s="43"/>
      <c r="F1856" s="44"/>
      <c r="G1856" s="44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</row>
    <row r="1857" spans="5:20" s="42" customFormat="1" ht="10.15" customHeight="1">
      <c r="E1857" s="43"/>
      <c r="F1857" s="44"/>
      <c r="G1857" s="44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</row>
    <row r="1858" spans="5:20" s="42" customFormat="1" ht="10.15" customHeight="1">
      <c r="E1858" s="43"/>
      <c r="F1858" s="44"/>
      <c r="G1858" s="44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</row>
    <row r="1859" spans="5:20" s="42" customFormat="1" ht="10.15" customHeight="1">
      <c r="E1859" s="43"/>
      <c r="F1859" s="44"/>
      <c r="G1859" s="44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</row>
    <row r="1860" spans="5:20" s="42" customFormat="1" ht="10.15" customHeight="1">
      <c r="E1860" s="43"/>
      <c r="F1860" s="44"/>
      <c r="G1860" s="44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</row>
    <row r="1861" spans="5:20" s="42" customFormat="1" ht="10.15" customHeight="1">
      <c r="E1861" s="43"/>
      <c r="F1861" s="44"/>
      <c r="G1861" s="44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</row>
    <row r="1862" spans="5:20" s="42" customFormat="1" ht="10.15" customHeight="1">
      <c r="E1862" s="43"/>
      <c r="F1862" s="44"/>
      <c r="G1862" s="44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</row>
    <row r="1863" spans="5:20" s="42" customFormat="1" ht="10.15" customHeight="1">
      <c r="E1863" s="43"/>
      <c r="F1863" s="44"/>
      <c r="G1863" s="44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</row>
    <row r="1864" spans="5:20" s="42" customFormat="1" ht="10.15" customHeight="1">
      <c r="E1864" s="43"/>
      <c r="F1864" s="44"/>
      <c r="G1864" s="44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</row>
    <row r="1865" spans="5:20" s="42" customFormat="1" ht="10.15" customHeight="1">
      <c r="E1865" s="43"/>
      <c r="F1865" s="44"/>
      <c r="G1865" s="44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</row>
    <row r="1866" spans="5:20" s="42" customFormat="1" ht="10.15" customHeight="1">
      <c r="E1866" s="43"/>
      <c r="F1866" s="44"/>
      <c r="G1866" s="44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</row>
    <row r="1867" spans="5:20" s="42" customFormat="1" ht="10.15" customHeight="1">
      <c r="E1867" s="43"/>
      <c r="F1867" s="44"/>
      <c r="G1867" s="44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</row>
    <row r="1868" spans="5:20" s="42" customFormat="1" ht="10.15" customHeight="1">
      <c r="E1868" s="43"/>
      <c r="F1868" s="44"/>
      <c r="G1868" s="44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</row>
    <row r="1869" spans="5:20" s="42" customFormat="1" ht="10.15" customHeight="1">
      <c r="E1869" s="43"/>
      <c r="F1869" s="44"/>
      <c r="G1869" s="44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</row>
    <row r="1870" spans="5:20" s="42" customFormat="1" ht="10.15" customHeight="1">
      <c r="E1870" s="43"/>
      <c r="F1870" s="44"/>
      <c r="G1870" s="44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</row>
    <row r="1871" spans="5:20" s="42" customFormat="1" ht="10.15" customHeight="1">
      <c r="E1871" s="43"/>
      <c r="F1871" s="44"/>
      <c r="G1871" s="44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</row>
    <row r="1872" spans="5:20" s="42" customFormat="1" ht="10.15" customHeight="1">
      <c r="E1872" s="43"/>
      <c r="F1872" s="44"/>
      <c r="G1872" s="44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</row>
    <row r="1873" spans="5:20" s="42" customFormat="1" ht="10.15" customHeight="1">
      <c r="E1873" s="43"/>
      <c r="F1873" s="44"/>
      <c r="G1873" s="44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</row>
    <row r="1874" spans="5:20" s="42" customFormat="1" ht="10.15" customHeight="1">
      <c r="E1874" s="43"/>
      <c r="F1874" s="44"/>
      <c r="G1874" s="44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</row>
    <row r="1875" spans="5:20" s="42" customFormat="1" ht="10.15" customHeight="1">
      <c r="E1875" s="43"/>
      <c r="F1875" s="44"/>
      <c r="G1875" s="44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</row>
    <row r="1876" spans="5:20" s="42" customFormat="1" ht="10.15" customHeight="1">
      <c r="E1876" s="43"/>
      <c r="F1876" s="44"/>
      <c r="G1876" s="44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</row>
    <row r="1877" spans="5:20" s="42" customFormat="1" ht="10.15" customHeight="1">
      <c r="E1877" s="43"/>
      <c r="F1877" s="44"/>
      <c r="G1877" s="44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</row>
    <row r="1878" spans="5:20" s="42" customFormat="1" ht="10.15" customHeight="1">
      <c r="E1878" s="43"/>
      <c r="F1878" s="44"/>
      <c r="G1878" s="44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</row>
    <row r="1879" spans="5:20" s="42" customFormat="1" ht="10.15" customHeight="1">
      <c r="E1879" s="43"/>
      <c r="F1879" s="44"/>
      <c r="G1879" s="44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</row>
    <row r="1880" spans="5:20" s="42" customFormat="1" ht="10.15" customHeight="1">
      <c r="E1880" s="43"/>
      <c r="F1880" s="44"/>
      <c r="G1880" s="44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</row>
    <row r="1881" spans="5:20" s="42" customFormat="1" ht="10.15" customHeight="1">
      <c r="E1881" s="43"/>
      <c r="F1881" s="44"/>
      <c r="G1881" s="44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</row>
    <row r="1882" spans="5:20" s="42" customFormat="1" ht="10.15" customHeight="1">
      <c r="E1882" s="43"/>
      <c r="F1882" s="44"/>
      <c r="G1882" s="44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</row>
    <row r="1883" spans="5:20" s="42" customFormat="1" ht="10.15" customHeight="1">
      <c r="E1883" s="43"/>
      <c r="F1883" s="44"/>
      <c r="G1883" s="44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</row>
    <row r="1884" spans="5:20" s="42" customFormat="1" ht="10.15" customHeight="1">
      <c r="E1884" s="43"/>
      <c r="F1884" s="44"/>
      <c r="G1884" s="44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</row>
    <row r="1885" spans="5:20" s="42" customFormat="1" ht="10.15" customHeight="1">
      <c r="E1885" s="43"/>
      <c r="F1885" s="44"/>
      <c r="G1885" s="44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</row>
    <row r="1886" spans="5:20" s="42" customFormat="1" ht="10.15" customHeight="1">
      <c r="E1886" s="43"/>
      <c r="F1886" s="44"/>
      <c r="G1886" s="44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</row>
    <row r="1887" spans="5:20" s="42" customFormat="1" ht="10.15" customHeight="1">
      <c r="E1887" s="43"/>
      <c r="F1887" s="44"/>
      <c r="G1887" s="44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</row>
    <row r="1888" spans="5:20" s="42" customFormat="1" ht="10.15" customHeight="1">
      <c r="E1888" s="43"/>
      <c r="F1888" s="44"/>
      <c r="G1888" s="44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</row>
    <row r="1889" spans="5:20" s="42" customFormat="1" ht="10.15" customHeight="1">
      <c r="E1889" s="43"/>
      <c r="F1889" s="44"/>
      <c r="G1889" s="44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</row>
    <row r="1890" spans="5:20" s="42" customFormat="1" ht="10.15" customHeight="1">
      <c r="E1890" s="43"/>
      <c r="F1890" s="44"/>
      <c r="G1890" s="44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</row>
    <row r="1891" spans="5:20" s="42" customFormat="1" ht="10.15" customHeight="1">
      <c r="E1891" s="43"/>
      <c r="F1891" s="44"/>
      <c r="G1891" s="44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</row>
    <row r="1892" spans="5:20" s="42" customFormat="1" ht="10.15" customHeight="1">
      <c r="E1892" s="43"/>
      <c r="F1892" s="44"/>
      <c r="G1892" s="44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</row>
    <row r="1893" spans="5:20" s="42" customFormat="1" ht="10.15" customHeight="1">
      <c r="E1893" s="43"/>
      <c r="F1893" s="44"/>
      <c r="G1893" s="44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</row>
    <row r="1894" spans="5:20" s="42" customFormat="1" ht="10.15" customHeight="1">
      <c r="E1894" s="43"/>
      <c r="F1894" s="44"/>
      <c r="G1894" s="44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</row>
    <row r="1895" spans="5:20" s="42" customFormat="1" ht="10.15" customHeight="1">
      <c r="E1895" s="43"/>
      <c r="F1895" s="44"/>
      <c r="G1895" s="44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</row>
    <row r="1896" spans="5:20" s="42" customFormat="1" ht="10.15" customHeight="1">
      <c r="E1896" s="43"/>
      <c r="F1896" s="44"/>
      <c r="G1896" s="44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</row>
    <row r="1897" spans="5:20" s="42" customFormat="1" ht="10.15" customHeight="1">
      <c r="E1897" s="43"/>
      <c r="F1897" s="44"/>
      <c r="G1897" s="44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</row>
    <row r="1898" spans="5:20" s="42" customFormat="1" ht="10.15" customHeight="1">
      <c r="E1898" s="43"/>
      <c r="F1898" s="44"/>
      <c r="G1898" s="44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</row>
    <row r="1899" spans="5:20" s="42" customFormat="1" ht="10.15" customHeight="1">
      <c r="E1899" s="43"/>
      <c r="F1899" s="44"/>
      <c r="G1899" s="44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</row>
    <row r="1900" spans="5:20" s="42" customFormat="1" ht="10.15" customHeight="1">
      <c r="E1900" s="43"/>
      <c r="F1900" s="44"/>
      <c r="G1900" s="44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</row>
    <row r="1901" spans="5:20" s="42" customFormat="1" ht="10.15" customHeight="1">
      <c r="E1901" s="43"/>
      <c r="F1901" s="44"/>
      <c r="G1901" s="44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</row>
    <row r="1902" spans="5:20" s="42" customFormat="1" ht="10.15" customHeight="1">
      <c r="E1902" s="43"/>
      <c r="F1902" s="44"/>
      <c r="G1902" s="44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</row>
    <row r="1903" spans="5:20" s="42" customFormat="1" ht="10.15" customHeight="1">
      <c r="E1903" s="43"/>
      <c r="F1903" s="44"/>
      <c r="G1903" s="44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</row>
    <row r="1904" spans="5:20" s="42" customFormat="1" ht="10.15" customHeight="1">
      <c r="E1904" s="43"/>
      <c r="F1904" s="44"/>
      <c r="G1904" s="44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</row>
    <row r="1905" spans="5:20" s="42" customFormat="1" ht="10.15" customHeight="1">
      <c r="E1905" s="43"/>
      <c r="F1905" s="44"/>
      <c r="G1905" s="44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</row>
    <row r="1906" spans="5:20" s="42" customFormat="1" ht="10.15" customHeight="1">
      <c r="E1906" s="43"/>
      <c r="F1906" s="44"/>
      <c r="G1906" s="44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</row>
    <row r="1907" spans="5:20" s="42" customFormat="1" ht="10.15" customHeight="1">
      <c r="E1907" s="43"/>
      <c r="F1907" s="44"/>
      <c r="G1907" s="44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</row>
    <row r="1908" spans="5:20" s="42" customFormat="1" ht="10.15" customHeight="1">
      <c r="E1908" s="43"/>
      <c r="F1908" s="44"/>
      <c r="G1908" s="44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</row>
    <row r="1909" spans="5:20" s="42" customFormat="1" ht="10.15" customHeight="1">
      <c r="E1909" s="43"/>
      <c r="F1909" s="44"/>
      <c r="G1909" s="44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</row>
    <row r="1910" spans="5:20" s="42" customFormat="1" ht="10.15" customHeight="1">
      <c r="E1910" s="43"/>
      <c r="F1910" s="44"/>
      <c r="G1910" s="44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</row>
    <row r="1911" spans="5:20" s="42" customFormat="1" ht="10.15" customHeight="1">
      <c r="E1911" s="43"/>
      <c r="F1911" s="44"/>
      <c r="G1911" s="44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</row>
    <row r="1912" spans="5:20" s="42" customFormat="1" ht="10.15" customHeight="1">
      <c r="E1912" s="43"/>
      <c r="F1912" s="44"/>
      <c r="G1912" s="44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</row>
    <row r="1913" spans="5:20" s="42" customFormat="1" ht="10.15" customHeight="1">
      <c r="E1913" s="43"/>
      <c r="F1913" s="44"/>
      <c r="G1913" s="44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</row>
    <row r="1914" spans="5:20" s="42" customFormat="1" ht="10.15" customHeight="1">
      <c r="E1914" s="43"/>
      <c r="F1914" s="44"/>
      <c r="G1914" s="44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</row>
    <row r="1915" spans="5:20" s="42" customFormat="1" ht="10.15" customHeight="1">
      <c r="E1915" s="43"/>
      <c r="F1915" s="44"/>
      <c r="G1915" s="44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</row>
    <row r="1916" spans="5:20" s="42" customFormat="1" ht="10.15" customHeight="1">
      <c r="E1916" s="43"/>
      <c r="F1916" s="44"/>
      <c r="G1916" s="44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</row>
    <row r="1917" spans="5:20" s="42" customFormat="1" ht="10.15" customHeight="1">
      <c r="E1917" s="43"/>
      <c r="F1917" s="44"/>
      <c r="G1917" s="44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</row>
    <row r="1918" spans="5:20" s="42" customFormat="1" ht="10.15" customHeight="1">
      <c r="E1918" s="43"/>
      <c r="F1918" s="44"/>
      <c r="G1918" s="44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</row>
    <row r="1919" spans="5:20" s="42" customFormat="1" ht="10.15" customHeight="1">
      <c r="E1919" s="43"/>
      <c r="F1919" s="44"/>
      <c r="G1919" s="44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</row>
    <row r="1920" spans="5:20" s="42" customFormat="1" ht="10.15" customHeight="1">
      <c r="E1920" s="43"/>
      <c r="F1920" s="44"/>
      <c r="G1920" s="44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</row>
    <row r="1921" spans="5:20" s="42" customFormat="1" ht="10.15" customHeight="1">
      <c r="E1921" s="43"/>
      <c r="F1921" s="44"/>
      <c r="G1921" s="44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</row>
    <row r="1922" spans="5:20" s="42" customFormat="1" ht="10.15" customHeight="1">
      <c r="E1922" s="43"/>
      <c r="F1922" s="44"/>
      <c r="G1922" s="44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</row>
    <row r="1923" spans="5:20" s="42" customFormat="1" ht="10.15" customHeight="1">
      <c r="E1923" s="43"/>
      <c r="F1923" s="44"/>
      <c r="G1923" s="44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</row>
    <row r="1924" spans="5:20" s="42" customFormat="1" ht="10.15" customHeight="1">
      <c r="E1924" s="43"/>
      <c r="F1924" s="44"/>
      <c r="G1924" s="44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</row>
    <row r="1925" spans="5:20" s="42" customFormat="1" ht="10.15" customHeight="1">
      <c r="E1925" s="43"/>
      <c r="F1925" s="44"/>
      <c r="G1925" s="44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</row>
    <row r="1926" spans="5:20" s="42" customFormat="1" ht="10.15" customHeight="1">
      <c r="E1926" s="43"/>
      <c r="F1926" s="44"/>
      <c r="G1926" s="44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</row>
    <row r="1927" spans="5:20" s="42" customFormat="1" ht="10.15" customHeight="1">
      <c r="E1927" s="43"/>
      <c r="F1927" s="44"/>
      <c r="G1927" s="44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</row>
    <row r="1928" spans="5:20" s="42" customFormat="1" ht="10.15" customHeight="1">
      <c r="E1928" s="43"/>
      <c r="F1928" s="44"/>
      <c r="G1928" s="44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</row>
    <row r="1929" spans="5:20" s="42" customFormat="1" ht="10.15" customHeight="1">
      <c r="E1929" s="43"/>
      <c r="F1929" s="44"/>
      <c r="G1929" s="44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</row>
    <row r="1930" spans="5:20" s="42" customFormat="1" ht="10.15" customHeight="1">
      <c r="E1930" s="43"/>
      <c r="F1930" s="44"/>
      <c r="G1930" s="44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</row>
    <row r="1931" spans="5:20" s="42" customFormat="1" ht="10.15" customHeight="1">
      <c r="E1931" s="43"/>
      <c r="F1931" s="44"/>
      <c r="G1931" s="44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</row>
    <row r="1932" spans="5:20" s="42" customFormat="1" ht="10.15" customHeight="1">
      <c r="E1932" s="43"/>
      <c r="F1932" s="44"/>
      <c r="G1932" s="44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</row>
    <row r="1933" spans="5:20" s="42" customFormat="1" ht="10.15" customHeight="1">
      <c r="E1933" s="43"/>
      <c r="F1933" s="44"/>
      <c r="G1933" s="44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</row>
    <row r="1934" spans="5:20" s="42" customFormat="1" ht="10.15" customHeight="1">
      <c r="E1934" s="43"/>
      <c r="F1934" s="44"/>
      <c r="G1934" s="44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</row>
    <row r="1935" spans="5:20" s="42" customFormat="1" ht="10.15" customHeight="1">
      <c r="E1935" s="43"/>
      <c r="F1935" s="44"/>
      <c r="G1935" s="44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</row>
    <row r="1936" spans="5:20" s="42" customFormat="1" ht="10.15" customHeight="1">
      <c r="E1936" s="43"/>
      <c r="F1936" s="44"/>
      <c r="G1936" s="44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</row>
    <row r="1937" spans="5:20" s="42" customFormat="1" ht="10.15" customHeight="1">
      <c r="E1937" s="43"/>
      <c r="F1937" s="44"/>
      <c r="G1937" s="44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</row>
    <row r="1938" spans="5:20" s="42" customFormat="1" ht="10.15" customHeight="1">
      <c r="E1938" s="43"/>
      <c r="F1938" s="44"/>
      <c r="G1938" s="44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</row>
    <row r="1939" spans="5:20" s="42" customFormat="1" ht="10.15" customHeight="1">
      <c r="E1939" s="43"/>
      <c r="F1939" s="44"/>
      <c r="G1939" s="44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</row>
    <row r="1940" spans="5:20" s="42" customFormat="1" ht="10.15" customHeight="1">
      <c r="E1940" s="43"/>
      <c r="F1940" s="44"/>
      <c r="G1940" s="44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</row>
    <row r="1941" spans="5:20" s="42" customFormat="1" ht="10.15" customHeight="1">
      <c r="E1941" s="43"/>
      <c r="F1941" s="44"/>
      <c r="G1941" s="44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</row>
    <row r="1942" spans="5:20" s="42" customFormat="1" ht="10.15" customHeight="1">
      <c r="E1942" s="43"/>
      <c r="F1942" s="44"/>
      <c r="G1942" s="44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</row>
    <row r="1943" spans="5:20" s="42" customFormat="1" ht="10.15" customHeight="1">
      <c r="E1943" s="43"/>
      <c r="F1943" s="44"/>
      <c r="G1943" s="44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</row>
    <row r="1944" spans="5:20" s="42" customFormat="1" ht="10.15" customHeight="1">
      <c r="E1944" s="43"/>
      <c r="F1944" s="44"/>
      <c r="G1944" s="44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</row>
    <row r="1945" spans="5:20" s="42" customFormat="1" ht="10.15" customHeight="1">
      <c r="E1945" s="43"/>
      <c r="F1945" s="44"/>
      <c r="G1945" s="44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</row>
    <row r="1946" spans="5:20" s="42" customFormat="1" ht="10.15" customHeight="1">
      <c r="E1946" s="43"/>
      <c r="F1946" s="44"/>
      <c r="G1946" s="44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</row>
    <row r="1947" spans="5:20" s="42" customFormat="1" ht="10.15" customHeight="1">
      <c r="E1947" s="43"/>
      <c r="F1947" s="44"/>
      <c r="G1947" s="44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</row>
    <row r="1948" spans="5:20" s="42" customFormat="1" ht="10.15" customHeight="1">
      <c r="E1948" s="43"/>
      <c r="F1948" s="44"/>
      <c r="G1948" s="44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</row>
    <row r="1949" spans="5:20" s="42" customFormat="1" ht="10.15" customHeight="1">
      <c r="E1949" s="43"/>
      <c r="F1949" s="44"/>
      <c r="G1949" s="44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</row>
    <row r="1950" spans="5:20" s="42" customFormat="1" ht="10.15" customHeight="1">
      <c r="E1950" s="43"/>
      <c r="F1950" s="44"/>
      <c r="G1950" s="44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</row>
    <row r="1951" spans="5:20" s="42" customFormat="1" ht="10.15" customHeight="1">
      <c r="E1951" s="43"/>
      <c r="F1951" s="44"/>
      <c r="G1951" s="44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</row>
    <row r="1952" spans="5:20" s="42" customFormat="1" ht="10.15" customHeight="1">
      <c r="E1952" s="43"/>
      <c r="F1952" s="44"/>
      <c r="G1952" s="44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</row>
    <row r="1953" spans="5:20" s="42" customFormat="1" ht="10.15" customHeight="1">
      <c r="E1953" s="43"/>
      <c r="F1953" s="44"/>
      <c r="G1953" s="44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</row>
    <row r="1954" spans="5:20" s="42" customFormat="1" ht="10.15" customHeight="1">
      <c r="E1954" s="43"/>
      <c r="F1954" s="44"/>
      <c r="G1954" s="44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</row>
    <row r="1955" spans="5:20" s="42" customFormat="1" ht="10.15" customHeight="1">
      <c r="E1955" s="43"/>
      <c r="F1955" s="44"/>
      <c r="G1955" s="44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</row>
    <row r="1956" spans="5:20" s="42" customFormat="1" ht="10.15" customHeight="1">
      <c r="E1956" s="43"/>
      <c r="F1956" s="44"/>
      <c r="G1956" s="44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</row>
    <row r="1957" spans="5:20" s="42" customFormat="1" ht="10.15" customHeight="1">
      <c r="E1957" s="43"/>
      <c r="F1957" s="44"/>
      <c r="G1957" s="44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</row>
    <row r="1958" spans="5:20" s="42" customFormat="1" ht="10.15" customHeight="1">
      <c r="E1958" s="43"/>
      <c r="F1958" s="44"/>
      <c r="G1958" s="44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</row>
    <row r="1959" spans="5:20" s="42" customFormat="1" ht="10.15" customHeight="1">
      <c r="E1959" s="43"/>
      <c r="F1959" s="44"/>
      <c r="G1959" s="44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</row>
    <row r="1960" spans="5:20" s="42" customFormat="1" ht="10.15" customHeight="1">
      <c r="E1960" s="43"/>
      <c r="F1960" s="44"/>
      <c r="G1960" s="44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</row>
    <row r="1961" spans="5:20" s="42" customFormat="1" ht="10.15" customHeight="1">
      <c r="E1961" s="43"/>
      <c r="F1961" s="44"/>
      <c r="G1961" s="44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</row>
    <row r="1962" spans="5:20" s="42" customFormat="1" ht="10.15" customHeight="1">
      <c r="E1962" s="43"/>
      <c r="F1962" s="44"/>
      <c r="G1962" s="44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</row>
    <row r="1963" spans="5:20" s="42" customFormat="1" ht="10.15" customHeight="1">
      <c r="E1963" s="43"/>
      <c r="F1963" s="44"/>
      <c r="G1963" s="44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</row>
    <row r="1964" spans="5:20" s="42" customFormat="1" ht="10.15" customHeight="1">
      <c r="E1964" s="43"/>
      <c r="F1964" s="44"/>
      <c r="G1964" s="44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</row>
    <row r="1965" spans="5:20" s="42" customFormat="1" ht="10.15" customHeight="1">
      <c r="E1965" s="43"/>
      <c r="F1965" s="44"/>
      <c r="G1965" s="44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</row>
    <row r="1966" spans="5:20" s="42" customFormat="1" ht="10.15" customHeight="1">
      <c r="E1966" s="43"/>
      <c r="F1966" s="44"/>
      <c r="G1966" s="44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</row>
    <row r="1967" spans="5:20" s="42" customFormat="1" ht="10.15" customHeight="1">
      <c r="E1967" s="43"/>
      <c r="F1967" s="44"/>
      <c r="G1967" s="44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</row>
    <row r="1968" spans="5:20" s="42" customFormat="1" ht="10.15" customHeight="1">
      <c r="E1968" s="43"/>
      <c r="F1968" s="44"/>
      <c r="G1968" s="44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</row>
    <row r="1969" spans="5:20" s="42" customFormat="1" ht="10.15" customHeight="1">
      <c r="E1969" s="43"/>
      <c r="F1969" s="44"/>
      <c r="G1969" s="44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</row>
    <row r="1970" spans="5:20" s="42" customFormat="1" ht="10.15" customHeight="1">
      <c r="E1970" s="43"/>
      <c r="F1970" s="44"/>
      <c r="G1970" s="44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</row>
    <row r="1971" spans="5:20" s="42" customFormat="1" ht="10.15" customHeight="1">
      <c r="E1971" s="43"/>
      <c r="F1971" s="44"/>
      <c r="G1971" s="44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</row>
    <row r="1972" spans="5:20" s="42" customFormat="1" ht="10.15" customHeight="1">
      <c r="E1972" s="43"/>
      <c r="F1972" s="44"/>
      <c r="G1972" s="44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</row>
    <row r="1973" spans="5:20" s="42" customFormat="1" ht="10.15" customHeight="1">
      <c r="E1973" s="43"/>
      <c r="F1973" s="44"/>
      <c r="G1973" s="44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</row>
    <row r="1974" spans="5:20" s="42" customFormat="1" ht="10.15" customHeight="1">
      <c r="E1974" s="43"/>
      <c r="F1974" s="44"/>
      <c r="G1974" s="44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</row>
    <row r="1975" spans="5:20" s="42" customFormat="1" ht="10.15" customHeight="1">
      <c r="E1975" s="43"/>
      <c r="F1975" s="44"/>
      <c r="G1975" s="44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</row>
    <row r="1976" spans="5:20" s="42" customFormat="1" ht="10.15" customHeight="1">
      <c r="E1976" s="43"/>
      <c r="F1976" s="44"/>
      <c r="G1976" s="44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</row>
    <row r="1977" spans="5:20" s="42" customFormat="1" ht="10.15" customHeight="1">
      <c r="E1977" s="43"/>
      <c r="F1977" s="44"/>
      <c r="G1977" s="44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</row>
    <row r="1978" spans="5:20" s="42" customFormat="1" ht="10.15" customHeight="1">
      <c r="E1978" s="43"/>
      <c r="F1978" s="44"/>
      <c r="G1978" s="44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</row>
    <row r="1979" spans="5:20" s="42" customFormat="1" ht="10.15" customHeight="1">
      <c r="E1979" s="43"/>
      <c r="F1979" s="44"/>
      <c r="G1979" s="44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</row>
    <row r="1980" spans="5:20" s="42" customFormat="1" ht="10.15" customHeight="1">
      <c r="E1980" s="43"/>
      <c r="F1980" s="44"/>
      <c r="G1980" s="44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</row>
    <row r="1981" spans="5:20" s="42" customFormat="1" ht="10.15" customHeight="1">
      <c r="E1981" s="43"/>
      <c r="F1981" s="44"/>
      <c r="G1981" s="44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</row>
    <row r="1982" spans="5:20" s="42" customFormat="1" ht="10.15" customHeight="1">
      <c r="E1982" s="43"/>
      <c r="F1982" s="44"/>
      <c r="G1982" s="44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</row>
    <row r="1983" spans="5:20" s="42" customFormat="1" ht="10.15" customHeight="1">
      <c r="E1983" s="43"/>
      <c r="F1983" s="44"/>
      <c r="G1983" s="44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</row>
    <row r="1984" spans="5:20" s="42" customFormat="1" ht="10.15" customHeight="1">
      <c r="E1984" s="43"/>
      <c r="F1984" s="44"/>
      <c r="G1984" s="44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</row>
    <row r="1985" spans="5:20" s="42" customFormat="1" ht="10.15" customHeight="1">
      <c r="E1985" s="43"/>
      <c r="F1985" s="44"/>
      <c r="G1985" s="44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</row>
    <row r="1986" spans="5:20" s="42" customFormat="1" ht="10.15" customHeight="1">
      <c r="E1986" s="43"/>
      <c r="F1986" s="44"/>
      <c r="G1986" s="44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</row>
    <row r="1987" spans="5:20" s="42" customFormat="1" ht="10.15" customHeight="1">
      <c r="E1987" s="43"/>
      <c r="F1987" s="44"/>
      <c r="G1987" s="44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</row>
    <row r="1988" spans="5:20" s="42" customFormat="1" ht="10.15" customHeight="1">
      <c r="E1988" s="43"/>
      <c r="F1988" s="44"/>
      <c r="G1988" s="44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</row>
    <row r="1989" spans="5:20" s="42" customFormat="1" ht="10.15" customHeight="1">
      <c r="E1989" s="43"/>
      <c r="F1989" s="44"/>
      <c r="G1989" s="44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</row>
    <row r="1990" spans="5:20" s="42" customFormat="1" ht="10.15" customHeight="1">
      <c r="E1990" s="43"/>
      <c r="F1990" s="44"/>
      <c r="G1990" s="44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</row>
    <row r="1991" spans="5:20" s="42" customFormat="1" ht="10.15" customHeight="1">
      <c r="E1991" s="43"/>
      <c r="F1991" s="44"/>
      <c r="G1991" s="44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</row>
    <row r="1992" spans="5:20" s="42" customFormat="1" ht="10.15" customHeight="1">
      <c r="E1992" s="43"/>
      <c r="F1992" s="44"/>
      <c r="G1992" s="44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</row>
    <row r="1993" spans="5:20" s="42" customFormat="1" ht="10.15" customHeight="1">
      <c r="E1993" s="43"/>
      <c r="F1993" s="44"/>
      <c r="G1993" s="44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</row>
    <row r="1994" spans="5:20" s="42" customFormat="1" ht="10.15" customHeight="1">
      <c r="E1994" s="43"/>
      <c r="F1994" s="44"/>
      <c r="G1994" s="44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</row>
    <row r="1995" spans="5:20" s="42" customFormat="1" ht="10.15" customHeight="1">
      <c r="E1995" s="43"/>
      <c r="F1995" s="44"/>
      <c r="G1995" s="44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</row>
    <row r="1996" spans="5:20" s="42" customFormat="1" ht="10.15" customHeight="1">
      <c r="E1996" s="43"/>
      <c r="F1996" s="44"/>
      <c r="G1996" s="44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</row>
    <row r="1997" spans="5:20" s="42" customFormat="1" ht="10.15" customHeight="1">
      <c r="E1997" s="43"/>
      <c r="F1997" s="44"/>
      <c r="G1997" s="44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</row>
    <row r="1998" spans="5:20" s="42" customFormat="1" ht="10.15" customHeight="1">
      <c r="E1998" s="43"/>
      <c r="F1998" s="44"/>
      <c r="G1998" s="44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</row>
    <row r="1999" spans="5:20" s="42" customFormat="1" ht="10.15" customHeight="1">
      <c r="E1999" s="43"/>
      <c r="F1999" s="44"/>
      <c r="G1999" s="44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</row>
    <row r="2000" spans="5:20" s="42" customFormat="1" ht="10.15" customHeight="1">
      <c r="E2000" s="43"/>
      <c r="F2000" s="44"/>
      <c r="G2000" s="44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</row>
    <row r="2001" spans="5:20" s="42" customFormat="1" ht="10.15" customHeight="1">
      <c r="E2001" s="43"/>
      <c r="F2001" s="44"/>
      <c r="G2001" s="44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</row>
    <row r="2002" spans="5:20" s="42" customFormat="1" ht="10.15" customHeight="1">
      <c r="E2002" s="43"/>
      <c r="F2002" s="44"/>
      <c r="G2002" s="44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</row>
    <row r="2003" spans="5:20" s="42" customFormat="1" ht="10.15" customHeight="1">
      <c r="E2003" s="43"/>
      <c r="F2003" s="44"/>
      <c r="G2003" s="44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</row>
    <row r="2004" spans="5:20" s="42" customFormat="1" ht="10.15" customHeight="1">
      <c r="E2004" s="43"/>
      <c r="F2004" s="44"/>
      <c r="G2004" s="44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</row>
    <row r="2005" spans="5:20" s="42" customFormat="1" ht="10.15" customHeight="1">
      <c r="E2005" s="43"/>
      <c r="F2005" s="44"/>
      <c r="G2005" s="44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</row>
    <row r="2006" spans="5:20" s="42" customFormat="1" ht="10.15" customHeight="1">
      <c r="E2006" s="43"/>
      <c r="F2006" s="44"/>
      <c r="G2006" s="44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</row>
    <row r="2007" spans="5:20" s="42" customFormat="1" ht="10.15" customHeight="1">
      <c r="E2007" s="43"/>
      <c r="F2007" s="44"/>
      <c r="G2007" s="44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</row>
    <row r="2008" spans="5:20" s="42" customFormat="1" ht="10.15" customHeight="1">
      <c r="E2008" s="43"/>
      <c r="F2008" s="44"/>
      <c r="G2008" s="44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</row>
    <row r="2009" spans="5:20" s="42" customFormat="1" ht="10.15" customHeight="1">
      <c r="E2009" s="43"/>
      <c r="F2009" s="44"/>
      <c r="G2009" s="44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</row>
    <row r="2010" spans="5:20" s="42" customFormat="1" ht="10.15" customHeight="1">
      <c r="E2010" s="43"/>
      <c r="F2010" s="44"/>
      <c r="G2010" s="44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</row>
    <row r="2011" spans="5:20" s="42" customFormat="1" ht="10.15" customHeight="1">
      <c r="E2011" s="43"/>
      <c r="F2011" s="44"/>
      <c r="G2011" s="44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</row>
    <row r="2012" spans="5:20" s="42" customFormat="1" ht="10.15" customHeight="1">
      <c r="E2012" s="43"/>
      <c r="F2012" s="44"/>
      <c r="G2012" s="44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</row>
    <row r="2013" spans="5:20" s="42" customFormat="1" ht="10.15" customHeight="1">
      <c r="E2013" s="43"/>
      <c r="F2013" s="44"/>
      <c r="G2013" s="44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</row>
    <row r="2014" spans="5:20" s="42" customFormat="1" ht="10.15" customHeight="1">
      <c r="E2014" s="43"/>
      <c r="F2014" s="44"/>
      <c r="G2014" s="44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</row>
    <row r="2015" spans="5:20" s="42" customFormat="1" ht="10.15" customHeight="1">
      <c r="E2015" s="43"/>
      <c r="F2015" s="44"/>
      <c r="G2015" s="44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</row>
    <row r="2016" spans="5:20" s="42" customFormat="1" ht="10.15" customHeight="1">
      <c r="E2016" s="43"/>
      <c r="F2016" s="44"/>
      <c r="G2016" s="44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</row>
    <row r="2017" spans="5:20" s="42" customFormat="1" ht="10.15" customHeight="1">
      <c r="E2017" s="43"/>
      <c r="F2017" s="44"/>
      <c r="G2017" s="44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</row>
    <row r="2018" spans="5:20" s="42" customFormat="1" ht="10.15" customHeight="1">
      <c r="E2018" s="43"/>
      <c r="F2018" s="44"/>
      <c r="G2018" s="44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</row>
    <row r="2019" spans="5:20" s="42" customFormat="1" ht="10.15" customHeight="1">
      <c r="E2019" s="43"/>
      <c r="F2019" s="44"/>
      <c r="G2019" s="44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</row>
    <row r="2020" spans="5:20" s="42" customFormat="1" ht="10.15" customHeight="1">
      <c r="E2020" s="43"/>
      <c r="F2020" s="44"/>
      <c r="G2020" s="44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</row>
    <row r="2021" spans="5:20" s="42" customFormat="1" ht="10.15" customHeight="1">
      <c r="E2021" s="43"/>
      <c r="F2021" s="44"/>
      <c r="G2021" s="44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</row>
    <row r="2022" spans="5:20" s="42" customFormat="1" ht="10.15" customHeight="1">
      <c r="E2022" s="43"/>
      <c r="F2022" s="44"/>
      <c r="G2022" s="44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</row>
    <row r="2023" spans="5:20" s="42" customFormat="1" ht="10.15" customHeight="1">
      <c r="E2023" s="43"/>
      <c r="F2023" s="44"/>
      <c r="G2023" s="44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</row>
    <row r="2024" spans="5:20" s="42" customFormat="1" ht="10.15" customHeight="1">
      <c r="E2024" s="43"/>
      <c r="F2024" s="44"/>
      <c r="G2024" s="44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</row>
    <row r="2025" spans="5:20" s="42" customFormat="1" ht="10.15" customHeight="1">
      <c r="E2025" s="43"/>
      <c r="F2025" s="44"/>
      <c r="G2025" s="44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</row>
    <row r="2026" spans="5:20" s="42" customFormat="1" ht="10.15" customHeight="1">
      <c r="E2026" s="43"/>
      <c r="F2026" s="44"/>
      <c r="G2026" s="44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</row>
    <row r="2027" spans="5:20" s="42" customFormat="1" ht="10.15" customHeight="1">
      <c r="E2027" s="43"/>
      <c r="F2027" s="44"/>
      <c r="G2027" s="44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</row>
    <row r="2028" spans="5:20" s="42" customFormat="1" ht="10.15" customHeight="1">
      <c r="E2028" s="43"/>
      <c r="F2028" s="44"/>
      <c r="G2028" s="44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</row>
    <row r="2029" spans="5:20" s="42" customFormat="1" ht="10.15" customHeight="1">
      <c r="E2029" s="43"/>
      <c r="F2029" s="44"/>
      <c r="G2029" s="44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</row>
    <row r="2030" spans="5:20" s="42" customFormat="1" ht="10.15" customHeight="1">
      <c r="E2030" s="43"/>
      <c r="F2030" s="44"/>
      <c r="G2030" s="44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</row>
    <row r="2031" spans="5:20" s="42" customFormat="1" ht="10.15" customHeight="1">
      <c r="E2031" s="43"/>
      <c r="F2031" s="44"/>
      <c r="G2031" s="44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</row>
    <row r="2032" spans="5:20" s="42" customFormat="1" ht="10.15" customHeight="1">
      <c r="E2032" s="43"/>
      <c r="F2032" s="44"/>
      <c r="G2032" s="44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</row>
    <row r="2033" spans="5:20" s="42" customFormat="1" ht="10.15" customHeight="1">
      <c r="E2033" s="43"/>
      <c r="F2033" s="44"/>
      <c r="G2033" s="44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</row>
    <row r="2034" spans="5:20" s="42" customFormat="1" ht="10.15" customHeight="1">
      <c r="E2034" s="43"/>
      <c r="F2034" s="44"/>
      <c r="G2034" s="44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</row>
    <row r="2035" spans="5:20" s="42" customFormat="1" ht="10.15" customHeight="1">
      <c r="E2035" s="43"/>
      <c r="F2035" s="44"/>
      <c r="G2035" s="44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</row>
    <row r="2036" spans="5:20" s="42" customFormat="1" ht="10.15" customHeight="1">
      <c r="E2036" s="43"/>
      <c r="F2036" s="44"/>
      <c r="G2036" s="44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</row>
    <row r="2037" spans="5:20" s="42" customFormat="1" ht="10.15" customHeight="1">
      <c r="E2037" s="43"/>
      <c r="F2037" s="44"/>
      <c r="G2037" s="44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</row>
    <row r="2038" spans="5:20" s="42" customFormat="1" ht="10.15" customHeight="1">
      <c r="E2038" s="43"/>
      <c r="F2038" s="44"/>
      <c r="G2038" s="44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</row>
    <row r="2039" spans="5:20" s="42" customFormat="1" ht="10.15" customHeight="1">
      <c r="E2039" s="43"/>
      <c r="F2039" s="44"/>
      <c r="G2039" s="44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</row>
    <row r="2040" spans="5:20" s="42" customFormat="1" ht="10.15" customHeight="1">
      <c r="E2040" s="43"/>
      <c r="F2040" s="44"/>
      <c r="G2040" s="44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</row>
    <row r="2041" spans="5:20" s="42" customFormat="1" ht="10.15" customHeight="1">
      <c r="E2041" s="43"/>
      <c r="F2041" s="44"/>
      <c r="G2041" s="44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</row>
    <row r="2042" spans="5:20" s="42" customFormat="1" ht="10.15" customHeight="1">
      <c r="E2042" s="43"/>
      <c r="F2042" s="44"/>
      <c r="G2042" s="44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</row>
    <row r="2043" spans="5:20" s="42" customFormat="1" ht="10.15" customHeight="1">
      <c r="E2043" s="43"/>
      <c r="F2043" s="44"/>
      <c r="G2043" s="44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</row>
    <row r="2044" spans="5:20" s="42" customFormat="1" ht="10.15" customHeight="1">
      <c r="E2044" s="43"/>
      <c r="F2044" s="44"/>
      <c r="G2044" s="44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</row>
    <row r="2045" spans="5:20" s="42" customFormat="1" ht="10.15" customHeight="1">
      <c r="E2045" s="43"/>
      <c r="F2045" s="44"/>
      <c r="G2045" s="44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</row>
    <row r="2046" spans="5:20" s="42" customFormat="1" ht="10.15" customHeight="1">
      <c r="E2046" s="43"/>
      <c r="F2046" s="44"/>
      <c r="G2046" s="44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</row>
    <row r="2047" spans="5:20" s="42" customFormat="1" ht="10.15" customHeight="1">
      <c r="E2047" s="43"/>
      <c r="F2047" s="44"/>
      <c r="G2047" s="44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</row>
    <row r="2048" spans="5:20" s="42" customFormat="1" ht="10.15" customHeight="1">
      <c r="E2048" s="43"/>
      <c r="F2048" s="44"/>
      <c r="G2048" s="44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</row>
    <row r="2049" spans="5:20" s="42" customFormat="1" ht="10.15" customHeight="1">
      <c r="E2049" s="43"/>
      <c r="F2049" s="44"/>
      <c r="G2049" s="44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</row>
    <row r="2050" spans="5:20" s="42" customFormat="1" ht="10.15" customHeight="1">
      <c r="E2050" s="43"/>
      <c r="F2050" s="44"/>
      <c r="G2050" s="44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</row>
    <row r="2051" spans="5:20" s="42" customFormat="1" ht="10.15" customHeight="1">
      <c r="E2051" s="43"/>
      <c r="F2051" s="44"/>
      <c r="G2051" s="44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</row>
    <row r="2052" spans="5:20" s="42" customFormat="1" ht="10.15" customHeight="1">
      <c r="E2052" s="43"/>
      <c r="F2052" s="44"/>
      <c r="G2052" s="44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</row>
    <row r="2053" spans="5:20" s="42" customFormat="1" ht="10.15" customHeight="1">
      <c r="E2053" s="43"/>
      <c r="F2053" s="44"/>
      <c r="G2053" s="44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</row>
    <row r="2054" spans="5:20" s="42" customFormat="1" ht="10.15" customHeight="1">
      <c r="E2054" s="43"/>
      <c r="F2054" s="44"/>
      <c r="G2054" s="44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</row>
    <row r="2055" spans="5:20" s="42" customFormat="1" ht="10.15" customHeight="1">
      <c r="E2055" s="43"/>
      <c r="F2055" s="44"/>
      <c r="G2055" s="44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</row>
    <row r="2056" spans="5:20" s="42" customFormat="1" ht="10.15" customHeight="1">
      <c r="E2056" s="43"/>
      <c r="F2056" s="44"/>
      <c r="G2056" s="44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</row>
    <row r="2057" spans="5:20" s="42" customFormat="1" ht="10.15" customHeight="1">
      <c r="E2057" s="43"/>
      <c r="F2057" s="44"/>
      <c r="G2057" s="44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</row>
    <row r="2058" spans="5:20" s="42" customFormat="1" ht="10.15" customHeight="1">
      <c r="E2058" s="43"/>
      <c r="F2058" s="44"/>
      <c r="G2058" s="44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</row>
    <row r="2059" spans="5:20" s="42" customFormat="1" ht="10.15" customHeight="1">
      <c r="E2059" s="43"/>
      <c r="F2059" s="44"/>
      <c r="G2059" s="44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</row>
    <row r="2060" spans="5:20" s="42" customFormat="1" ht="10.15" customHeight="1">
      <c r="E2060" s="43"/>
      <c r="F2060" s="44"/>
      <c r="G2060" s="44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</row>
    <row r="2061" spans="5:20" s="42" customFormat="1" ht="10.15" customHeight="1">
      <c r="E2061" s="43"/>
      <c r="F2061" s="44"/>
      <c r="G2061" s="44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</row>
    <row r="2062" spans="5:20" s="42" customFormat="1" ht="10.15" customHeight="1">
      <c r="E2062" s="43"/>
      <c r="F2062" s="44"/>
      <c r="G2062" s="44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</row>
    <row r="2063" spans="5:20" s="42" customFormat="1" ht="10.15" customHeight="1">
      <c r="E2063" s="43"/>
      <c r="F2063" s="44"/>
      <c r="G2063" s="44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</row>
    <row r="2064" spans="5:20" s="42" customFormat="1" ht="10.15" customHeight="1">
      <c r="E2064" s="43"/>
      <c r="F2064" s="44"/>
      <c r="G2064" s="44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</row>
    <row r="2065" spans="5:20" s="42" customFormat="1" ht="10.15" customHeight="1">
      <c r="E2065" s="43"/>
      <c r="F2065" s="44"/>
      <c r="G2065" s="44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</row>
    <row r="2066" spans="5:20" s="42" customFormat="1" ht="10.15" customHeight="1">
      <c r="E2066" s="43"/>
      <c r="F2066" s="44"/>
      <c r="G2066" s="44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</row>
    <row r="2067" spans="5:20" s="42" customFormat="1" ht="10.15" customHeight="1">
      <c r="E2067" s="43"/>
      <c r="F2067" s="44"/>
      <c r="G2067" s="44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</row>
    <row r="2068" spans="5:20" s="42" customFormat="1" ht="10.15" customHeight="1">
      <c r="E2068" s="43"/>
      <c r="F2068" s="44"/>
      <c r="G2068" s="44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</row>
    <row r="2069" spans="5:20" s="42" customFormat="1" ht="10.15" customHeight="1">
      <c r="E2069" s="43"/>
      <c r="F2069" s="44"/>
      <c r="G2069" s="44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</row>
    <row r="2070" spans="5:20" s="42" customFormat="1" ht="10.15" customHeight="1">
      <c r="E2070" s="43"/>
      <c r="F2070" s="44"/>
      <c r="G2070" s="44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</row>
    <row r="2071" spans="5:20" s="42" customFormat="1" ht="10.15" customHeight="1">
      <c r="E2071" s="43"/>
      <c r="F2071" s="44"/>
      <c r="G2071" s="44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</row>
    <row r="2072" spans="5:20" s="42" customFormat="1" ht="10.15" customHeight="1">
      <c r="E2072" s="43"/>
      <c r="F2072" s="44"/>
      <c r="G2072" s="44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</row>
    <row r="2073" spans="5:20" s="42" customFormat="1" ht="10.15" customHeight="1">
      <c r="E2073" s="43"/>
      <c r="F2073" s="44"/>
      <c r="G2073" s="44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</row>
    <row r="2074" spans="5:20" s="42" customFormat="1" ht="10.15" customHeight="1">
      <c r="E2074" s="43"/>
      <c r="F2074" s="44"/>
      <c r="G2074" s="44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</row>
    <row r="2075" spans="5:20" s="42" customFormat="1" ht="10.15" customHeight="1">
      <c r="E2075" s="43"/>
      <c r="F2075" s="44"/>
      <c r="G2075" s="44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</row>
    <row r="2076" spans="5:20" s="42" customFormat="1" ht="10.15" customHeight="1">
      <c r="E2076" s="43"/>
      <c r="F2076" s="44"/>
      <c r="G2076" s="44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</row>
    <row r="2077" spans="5:20" s="42" customFormat="1" ht="10.15" customHeight="1">
      <c r="E2077" s="43"/>
      <c r="F2077" s="44"/>
      <c r="G2077" s="44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</row>
    <row r="2078" spans="5:20" s="42" customFormat="1" ht="10.15" customHeight="1">
      <c r="E2078" s="43"/>
      <c r="F2078" s="44"/>
      <c r="G2078" s="44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</row>
    <row r="2079" spans="5:20" s="42" customFormat="1" ht="10.15" customHeight="1">
      <c r="E2079" s="43"/>
      <c r="F2079" s="44"/>
      <c r="G2079" s="44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</row>
    <row r="2080" spans="5:20" s="42" customFormat="1" ht="10.15" customHeight="1">
      <c r="E2080" s="43"/>
      <c r="F2080" s="44"/>
      <c r="G2080" s="44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</row>
    <row r="2081" spans="5:20" s="42" customFormat="1" ht="10.15" customHeight="1">
      <c r="E2081" s="43"/>
      <c r="F2081" s="44"/>
      <c r="G2081" s="44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</row>
    <row r="2082" spans="5:20" s="42" customFormat="1" ht="10.15" customHeight="1">
      <c r="E2082" s="43"/>
      <c r="F2082" s="44"/>
      <c r="G2082" s="44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</row>
    <row r="2083" spans="5:20" s="42" customFormat="1" ht="10.15" customHeight="1">
      <c r="E2083" s="43"/>
      <c r="F2083" s="44"/>
      <c r="G2083" s="44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</row>
    <row r="2084" spans="5:20" s="42" customFormat="1" ht="10.15" customHeight="1">
      <c r="E2084" s="43"/>
      <c r="F2084" s="44"/>
      <c r="G2084" s="44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</row>
    <row r="2085" spans="5:20" s="42" customFormat="1" ht="10.15" customHeight="1">
      <c r="E2085" s="43"/>
      <c r="F2085" s="44"/>
      <c r="G2085" s="44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</row>
    <row r="2086" spans="5:20" s="42" customFormat="1" ht="10.15" customHeight="1">
      <c r="E2086" s="43"/>
      <c r="F2086" s="44"/>
      <c r="G2086" s="44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</row>
    <row r="2087" spans="5:20" s="42" customFormat="1" ht="10.15" customHeight="1">
      <c r="E2087" s="43"/>
      <c r="F2087" s="44"/>
      <c r="G2087" s="44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</row>
    <row r="2088" spans="5:20" s="42" customFormat="1" ht="10.15" customHeight="1">
      <c r="E2088" s="43"/>
      <c r="F2088" s="44"/>
      <c r="G2088" s="44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</row>
    <row r="2089" spans="5:20" s="42" customFormat="1" ht="10.15" customHeight="1">
      <c r="E2089" s="43"/>
      <c r="F2089" s="44"/>
      <c r="G2089" s="44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</row>
    <row r="2090" spans="5:20" s="42" customFormat="1" ht="10.15" customHeight="1">
      <c r="E2090" s="43"/>
      <c r="F2090" s="44"/>
      <c r="G2090" s="44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</row>
    <row r="2091" spans="5:20" s="42" customFormat="1" ht="10.15" customHeight="1">
      <c r="E2091" s="43"/>
      <c r="F2091" s="44"/>
      <c r="G2091" s="44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</row>
    <row r="2092" spans="5:20" s="42" customFormat="1" ht="10.15" customHeight="1">
      <c r="E2092" s="43"/>
      <c r="F2092" s="44"/>
      <c r="G2092" s="44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</row>
    <row r="2093" spans="5:20" s="42" customFormat="1" ht="10.15" customHeight="1">
      <c r="E2093" s="43"/>
      <c r="F2093" s="44"/>
      <c r="G2093" s="44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</row>
    <row r="2094" spans="5:20" s="42" customFormat="1" ht="10.15" customHeight="1">
      <c r="E2094" s="43"/>
      <c r="F2094" s="44"/>
      <c r="G2094" s="44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</row>
    <row r="2095" spans="5:20" s="42" customFormat="1" ht="10.15" customHeight="1">
      <c r="E2095" s="43"/>
      <c r="F2095" s="44"/>
      <c r="G2095" s="44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</row>
    <row r="2096" spans="5:20" s="42" customFormat="1" ht="10.15" customHeight="1">
      <c r="E2096" s="43"/>
      <c r="F2096" s="44"/>
      <c r="G2096" s="44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</row>
    <row r="2097" spans="5:20" s="42" customFormat="1" ht="10.15" customHeight="1">
      <c r="E2097" s="43"/>
      <c r="F2097" s="44"/>
      <c r="G2097" s="44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</row>
    <row r="2098" spans="5:20" s="42" customFormat="1" ht="10.15" customHeight="1">
      <c r="E2098" s="43"/>
      <c r="F2098" s="44"/>
      <c r="G2098" s="44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</row>
    <row r="2099" spans="5:20" s="42" customFormat="1" ht="10.15" customHeight="1">
      <c r="E2099" s="43"/>
      <c r="F2099" s="44"/>
      <c r="G2099" s="44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</row>
    <row r="2100" spans="5:20" s="42" customFormat="1" ht="10.15" customHeight="1">
      <c r="E2100" s="43"/>
      <c r="F2100" s="44"/>
      <c r="G2100" s="44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</row>
    <row r="2101" spans="5:20" s="42" customFormat="1" ht="10.15" customHeight="1">
      <c r="E2101" s="43"/>
      <c r="F2101" s="44"/>
      <c r="G2101" s="44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</row>
    <row r="2102" spans="5:20" s="42" customFormat="1" ht="10.15" customHeight="1">
      <c r="E2102" s="43"/>
      <c r="F2102" s="44"/>
      <c r="G2102" s="44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</row>
    <row r="2103" spans="5:20" s="42" customFormat="1" ht="10.15" customHeight="1">
      <c r="E2103" s="43"/>
      <c r="F2103" s="44"/>
      <c r="G2103" s="44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</row>
    <row r="2104" spans="5:20" s="42" customFormat="1" ht="10.15" customHeight="1">
      <c r="E2104" s="43"/>
      <c r="F2104" s="44"/>
      <c r="G2104" s="44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</row>
    <row r="2105" spans="5:20" s="42" customFormat="1" ht="10.15" customHeight="1">
      <c r="E2105" s="43"/>
      <c r="F2105" s="44"/>
      <c r="G2105" s="44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</row>
    <row r="2106" spans="5:20" s="42" customFormat="1" ht="10.15" customHeight="1">
      <c r="E2106" s="43"/>
      <c r="F2106" s="44"/>
      <c r="G2106" s="44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</row>
    <row r="2107" spans="5:20" s="42" customFormat="1" ht="10.15" customHeight="1">
      <c r="E2107" s="43"/>
      <c r="F2107" s="44"/>
      <c r="G2107" s="44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</row>
    <row r="2108" spans="5:20" s="42" customFormat="1" ht="10.15" customHeight="1">
      <c r="E2108" s="43"/>
      <c r="F2108" s="44"/>
      <c r="G2108" s="44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</row>
    <row r="2109" spans="5:20" s="42" customFormat="1" ht="10.15" customHeight="1">
      <c r="E2109" s="43"/>
      <c r="F2109" s="44"/>
      <c r="G2109" s="44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</row>
    <row r="2110" spans="5:20" s="42" customFormat="1" ht="10.15" customHeight="1">
      <c r="E2110" s="43"/>
      <c r="F2110" s="44"/>
      <c r="G2110" s="44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</row>
    <row r="2111" spans="5:20" s="42" customFormat="1" ht="10.15" customHeight="1">
      <c r="E2111" s="43"/>
      <c r="F2111" s="44"/>
      <c r="G2111" s="44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</row>
    <row r="2112" spans="5:20" s="42" customFormat="1" ht="10.15" customHeight="1">
      <c r="E2112" s="43"/>
      <c r="F2112" s="44"/>
      <c r="G2112" s="44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</row>
    <row r="2113" spans="5:20" s="42" customFormat="1" ht="10.15" customHeight="1">
      <c r="E2113" s="43"/>
      <c r="F2113" s="44"/>
      <c r="G2113" s="44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</row>
    <row r="2114" spans="5:20" s="42" customFormat="1" ht="10.15" customHeight="1">
      <c r="E2114" s="43"/>
      <c r="F2114" s="44"/>
      <c r="G2114" s="44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</row>
    <row r="2115" spans="5:20" s="42" customFormat="1" ht="10.15" customHeight="1">
      <c r="E2115" s="43"/>
      <c r="F2115" s="44"/>
      <c r="G2115" s="44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</row>
    <row r="2116" spans="5:20" s="42" customFormat="1" ht="10.15" customHeight="1">
      <c r="E2116" s="43"/>
      <c r="F2116" s="44"/>
      <c r="G2116" s="44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</row>
    <row r="2117" spans="5:20" s="42" customFormat="1" ht="10.15" customHeight="1">
      <c r="E2117" s="43"/>
      <c r="F2117" s="44"/>
      <c r="G2117" s="44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</row>
    <row r="2118" spans="5:20" s="42" customFormat="1" ht="10.15" customHeight="1">
      <c r="E2118" s="43"/>
      <c r="F2118" s="44"/>
      <c r="G2118" s="44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</row>
    <row r="2119" spans="5:20" s="42" customFormat="1" ht="10.15" customHeight="1">
      <c r="E2119" s="43"/>
      <c r="F2119" s="44"/>
      <c r="G2119" s="44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</row>
    <row r="2120" spans="5:20" s="42" customFormat="1" ht="10.15" customHeight="1">
      <c r="E2120" s="43"/>
      <c r="F2120" s="44"/>
      <c r="G2120" s="44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</row>
    <row r="2121" spans="5:20" s="42" customFormat="1" ht="10.15" customHeight="1">
      <c r="E2121" s="43"/>
      <c r="F2121" s="44"/>
      <c r="G2121" s="44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</row>
    <row r="2122" spans="5:20" s="42" customFormat="1" ht="10.15" customHeight="1">
      <c r="E2122" s="43"/>
      <c r="F2122" s="44"/>
      <c r="G2122" s="44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</row>
    <row r="2123" spans="5:20" s="42" customFormat="1" ht="10.15" customHeight="1">
      <c r="E2123" s="43"/>
      <c r="F2123" s="44"/>
      <c r="G2123" s="44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</row>
    <row r="2124" spans="5:20" s="42" customFormat="1" ht="10.15" customHeight="1">
      <c r="E2124" s="43"/>
      <c r="F2124" s="44"/>
      <c r="G2124" s="44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</row>
    <row r="2125" spans="5:20" s="42" customFormat="1" ht="10.15" customHeight="1">
      <c r="E2125" s="43"/>
      <c r="F2125" s="44"/>
      <c r="G2125" s="44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</row>
    <row r="2126" spans="5:20" s="42" customFormat="1" ht="10.15" customHeight="1">
      <c r="E2126" s="43"/>
      <c r="F2126" s="44"/>
      <c r="G2126" s="44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</row>
    <row r="2127" spans="5:20" s="42" customFormat="1" ht="10.15" customHeight="1">
      <c r="E2127" s="43"/>
      <c r="F2127" s="44"/>
      <c r="G2127" s="44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</row>
    <row r="2128" spans="5:20" s="42" customFormat="1" ht="10.15" customHeight="1">
      <c r="E2128" s="43"/>
      <c r="F2128" s="44"/>
      <c r="G2128" s="44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</row>
  </sheetData>
  <mergeCells count="56">
    <mergeCell ref="B128:D128"/>
    <mergeCell ref="B1:T1"/>
    <mergeCell ref="B112:B114"/>
    <mergeCell ref="C112:C114"/>
    <mergeCell ref="D112:D114"/>
    <mergeCell ref="B115:B117"/>
    <mergeCell ref="C115:C117"/>
    <mergeCell ref="D115:D117"/>
    <mergeCell ref="B102:B104"/>
    <mergeCell ref="C102:C104"/>
    <mergeCell ref="B56:B57"/>
    <mergeCell ref="C56:C57"/>
    <mergeCell ref="D56:D57"/>
    <mergeCell ref="B58:B60"/>
    <mergeCell ref="C58:C60"/>
    <mergeCell ref="D58:D60"/>
    <mergeCell ref="D102:D104"/>
    <mergeCell ref="B105:B106"/>
    <mergeCell ref="C105:C106"/>
    <mergeCell ref="D105:D106"/>
    <mergeCell ref="D92:D93"/>
    <mergeCell ref="B98:B100"/>
    <mergeCell ref="C98:C100"/>
    <mergeCell ref="D98:D100"/>
    <mergeCell ref="B92:B93"/>
    <mergeCell ref="C92:C93"/>
    <mergeCell ref="B50:B51"/>
    <mergeCell ref="C50:C51"/>
    <mergeCell ref="D50:D51"/>
    <mergeCell ref="B52:B54"/>
    <mergeCell ref="C52:C54"/>
    <mergeCell ref="D52:D54"/>
    <mergeCell ref="B43:B45"/>
    <mergeCell ref="C43:C45"/>
    <mergeCell ref="D43:D45"/>
    <mergeCell ref="B47:B49"/>
    <mergeCell ref="C47:C49"/>
    <mergeCell ref="D47:D49"/>
    <mergeCell ref="B36:B38"/>
    <mergeCell ref="C36:C38"/>
    <mergeCell ref="D36:D38"/>
    <mergeCell ref="B39:B41"/>
    <mergeCell ref="C39:C41"/>
    <mergeCell ref="D39:D41"/>
    <mergeCell ref="B26:B28"/>
    <mergeCell ref="C26:C28"/>
    <mergeCell ref="D26:D28"/>
    <mergeCell ref="B34:B35"/>
    <mergeCell ref="C34:C35"/>
    <mergeCell ref="D34:D35"/>
    <mergeCell ref="B14:B16"/>
    <mergeCell ref="C14:C16"/>
    <mergeCell ref="D14:D16"/>
    <mergeCell ref="B22:B23"/>
    <mergeCell ref="C22:C23"/>
    <mergeCell ref="D22:D23"/>
  </mergeCells>
  <phoneticPr fontId="0" type="noConversion"/>
  <pageMargins left="0.19685039370078741" right="0.19685039370078741" top="0.39370078740157483" bottom="0.39370078740157483" header="0" footer="0"/>
  <pageSetup paperSize="9" scale="60" fitToHeight="1000" orientation="landscape" r:id="rId1"/>
  <headerFooter scaleWithDoc="0" alignWithMargins="0">
    <oddHeader>&amp;A</oddHeader>
    <oddFooter>Page 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69db0b4-b55d-4f0b-89a7-1332a92621d5">
      <Terms xmlns="http://schemas.microsoft.com/office/infopath/2007/PartnerControls"/>
    </lcf76f155ced4ddcb4097134ff3c332f>
    <TaxCatchAll xmlns="1f84e42a-e6dc-44af-bb8c-0847c1535bc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CBCB20334FE488A02C4C556A4453D" ma:contentTypeVersion="11" ma:contentTypeDescription="Een nieuw document maken." ma:contentTypeScope="" ma:versionID="0d9f047457063f746a549e3322712d61">
  <xsd:schema xmlns:xsd="http://www.w3.org/2001/XMLSchema" xmlns:xs="http://www.w3.org/2001/XMLSchema" xmlns:p="http://schemas.microsoft.com/office/2006/metadata/properties" xmlns:ns2="969db0b4-b55d-4f0b-89a7-1332a92621d5" xmlns:ns3="1f84e42a-e6dc-44af-bb8c-0847c1535bc7" targetNamespace="http://schemas.microsoft.com/office/2006/metadata/properties" ma:root="true" ma:fieldsID="656e005de51a3fc8982eeb9c3fec7f6d" ns2:_="" ns3:_="">
    <xsd:import namespace="969db0b4-b55d-4f0b-89a7-1332a92621d5"/>
    <xsd:import namespace="1f84e42a-e6dc-44af-bb8c-0847c1535b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9db0b4-b55d-4f0b-89a7-1332a92621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Afbeeldingtags" ma:readOnly="false" ma:fieldId="{5cf76f15-5ced-4ddc-b409-7134ff3c332f}" ma:taxonomyMulti="true" ma:sspId="fbe8e0a6-c93d-44b4-ad6c-015f59105f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84e42a-e6dc-44af-bb8c-0847c1535bc7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ffc932c-2c41-47e7-9ed9-6b580fb68ed6}" ma:internalName="TaxCatchAll" ma:showField="CatchAllData" ma:web="1f84e42a-e6dc-44af-bb8c-0847c1535b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04B419-24D1-444D-B353-B1BC2469D2D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EFB6EB-C266-45FC-98A7-F411FA09B302}">
  <ds:schemaRefs>
    <ds:schemaRef ds:uri="http://purl.org/dc/elements/1.1/"/>
    <ds:schemaRef ds:uri="http://schemas.openxmlformats.org/package/2006/metadata/core-properties"/>
    <ds:schemaRef ds:uri="1f84e42a-e6dc-44af-bb8c-0847c1535bc7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969db0b4-b55d-4f0b-89a7-1332a92621d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F4BB480-5508-4AB2-9D60-F2A356200A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9db0b4-b55d-4f0b-89a7-1332a92621d5"/>
    <ds:schemaRef ds:uri="1f84e42a-e6dc-44af-bb8c-0847c1535b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EAN </vt:lpstr>
      <vt:lpstr>HEY  DUDE </vt:lpstr>
      <vt:lpstr>'HEY  DUDE 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>Powered by Crystal</dc:description>
  <cp:lastModifiedBy>Dators</cp:lastModifiedBy>
  <cp:revision/>
  <cp:lastPrinted>2025-11-18T17:06:10Z</cp:lastPrinted>
  <dcterms:created xsi:type="dcterms:W3CDTF">2025-07-02T08:07:48Z</dcterms:created>
  <dcterms:modified xsi:type="dcterms:W3CDTF">2025-11-24T10:48:11Z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0x010100234CBCB20334FE488A02C4C556A4453D</vt:lpwstr>
  </property>
  <property fmtid="{D5CDD505-2E9C-101B-9397-08002B2CF9AE}" pid="3" name="MediaServiceImageTags">
    <vt:lpwstr/>
  </property>
  <property fmtid="{D5CDD505-2E9C-101B-9397-08002B2CF9AE}" pid="4" name="lcf76f155ced4ddcb4097134ff3c332f">
    <vt:lpwstr/>
  </property>
  <property fmtid="{D5CDD505-2E9C-101B-9397-08002B2CF9AE}" pid="5" name="TaxCatchAll">
    <vt:lpwstr/>
  </property>
</Properties>
</file>